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:\konkurencyjny ogłoszony\"/>
    </mc:Choice>
  </mc:AlternateContent>
  <xr:revisionPtr revIDLastSave="0" documentId="13_ncr:1_{92FC0682-88FD-41E6-A3D4-4E38C2F54AD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kryteria punktujące 1, 2, 3" sheetId="1" r:id="rId1"/>
  </sheets>
  <definedNames>
    <definedName name="_xlnm._FilterDatabase" localSheetId="0" hidden="1">'kryteria punktujące 1, 2, 3'!$B$5:$K$582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9" i="1" l="1"/>
  <c r="E53" i="1"/>
  <c r="E330" i="1"/>
  <c r="E570" i="1" l="1"/>
  <c r="E69" i="1"/>
  <c r="E36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K452" i="1"/>
  <c r="J452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<sst xmlns="http://schemas.openxmlformats.org/spreadsheetml/2006/main" count="4053" uniqueCount="2728">
  <si>
    <t>REGON 
ZAKŁADU LECZNICZEGO</t>
  </si>
  <si>
    <t>Dolnośląski</t>
  </si>
  <si>
    <t>3101021</t>
  </si>
  <si>
    <t>NIP 9111847075
REGON 932966540
KRS 0000186473</t>
  </si>
  <si>
    <t>93296654000020</t>
  </si>
  <si>
    <t>3101054</t>
  </si>
  <si>
    <t>NIP 8992228100
REGON 000290096
KRS 0000087868</t>
  </si>
  <si>
    <t>00029009600021</t>
  </si>
  <si>
    <t>3101057</t>
  </si>
  <si>
    <t>NIP 8951645574 
REGON 000977893
KRS 0000101546</t>
  </si>
  <si>
    <t>00097789300025</t>
  </si>
  <si>
    <t>3101059</t>
  </si>
  <si>
    <t>NIP 8951631106  
REGON 000290469 
KRS 0000062499</t>
  </si>
  <si>
    <t>00029046900025</t>
  </si>
  <si>
    <t>3101061</t>
  </si>
  <si>
    <t>DOLNOŚLĄSKI SZPITAL SPECJALISTYCZNY IM. T. MARCINIAKA - CENTRUM MEDYCYNY RATUNKOWEJ 
(Szpital specjalistyczny)</t>
  </si>
  <si>
    <t>NIP 8992228560  
REGON 006320384
KRS 0000040364</t>
  </si>
  <si>
    <t>00632038400025</t>
  </si>
  <si>
    <t>3101062</t>
  </si>
  <si>
    <t>NIP 8992227939  
REGON 931082610 
KRS 0000019623</t>
  </si>
  <si>
    <t>93108261000027</t>
  </si>
  <si>
    <t>3101074</t>
  </si>
  <si>
    <t>NIP 9121650658
REGON 000306816
KRS 0000162172</t>
  </si>
  <si>
    <t>00030681600024</t>
  </si>
  <si>
    <t>3101076</t>
  </si>
  <si>
    <t>NIP 9151523806 
REGON 000308761
KRS 0000033125</t>
  </si>
  <si>
    <t>00030876100038</t>
  </si>
  <si>
    <t>3101109</t>
  </si>
  <si>
    <t>NIP 8981816856  
REGON 000289012 
KRS 0000136478</t>
  </si>
  <si>
    <t>00028901200053</t>
  </si>
  <si>
    <t>3101277</t>
  </si>
  <si>
    <t>4 WOJSKOWY SZPITAL KLINICZNY Z POLIKLINIKĄ SAMODZIELNY PUBLICZNY ZAKŁAD OPIEKI ZDROWOTNEJ WE WROCŁAW 
(Lecznictwo Szpitalne 4WSKzP)</t>
  </si>
  <si>
    <t>NIP 8992228956
REGON 930090240
KRS 0000016478</t>
  </si>
  <si>
    <t>93009024000033</t>
  </si>
  <si>
    <t>3101293</t>
  </si>
  <si>
    <t>SAMODZIELNY PUBLICZNY ZAKŁAD OPIEKI ZDROWOTNEJ MINISTERSTWA SPRAW WEWNĘTRZNYCH I ADMINISTRACJI WE WROCŁAWIU 
(Szpital MSWiA we Wrocławiu)</t>
  </si>
  <si>
    <t>NIP 7260004820 
REGON 470805076
KRS 0000023744 </t>
  </si>
  <si>
    <t>93085612600022</t>
  </si>
  <si>
    <t>3102218</t>
  </si>
  <si>
    <t>NIP 6922264302
REGON 390775606
KRS 0000068832</t>
  </si>
  <si>
    <t>39077560600027</t>
  </si>
  <si>
    <t>3102923</t>
  </si>
  <si>
    <t>NIP 9880267118
REGON 020749596
KRS 0000305310</t>
  </si>
  <si>
    <t>02074959600027</t>
  </si>
  <si>
    <t>3102989</t>
  </si>
  <si>
    <t>Milickie Centrum Medyczne Sp. z o.o.
(Wielospecjalistyczny Szpital w Miliczu)</t>
  </si>
  <si>
    <t xml:space="preserve">NIP 9161388184 
REGON 021370427
KRS 0000367386 </t>
  </si>
  <si>
    <t>02137042700022</t>
  </si>
  <si>
    <t>3201001</t>
  </si>
  <si>
    <t>NIP 8831788549 
REGON 020493961
KRS 0000438391</t>
  </si>
  <si>
    <t>02049396100031</t>
  </si>
  <si>
    <t>3201018</t>
  </si>
  <si>
    <t>NIP 8811489134
REGON 000312604
KRS 0000445090</t>
  </si>
  <si>
    <t>00031260400032</t>
  </si>
  <si>
    <t>3201021</t>
  </si>
  <si>
    <t>ZESPÓŁ OPIEKI ZDROWOTNEJ w KŁODZKU 
(Szpitale Kłodzkie)</t>
  </si>
  <si>
    <t>NIP 8831598671 
REGON 000316418
KRS 0000058460</t>
  </si>
  <si>
    <t>00031641800037</t>
  </si>
  <si>
    <t>3201023</t>
  </si>
  <si>
    <t>NIP 8842201447 
REGON 000311674 
KRS 0000085339</t>
  </si>
  <si>
    <t>00031167400026</t>
  </si>
  <si>
    <t>3201032</t>
  </si>
  <si>
    <t>SPECJALISTYCZNY SZPITAL IM. DRA ALFREDA SOKOŁOWSKIEGO 
(SPECJALISTYCZNY SZPITAL IM. DRA ALFREDA SOKOŁOWSKIEGO)</t>
  </si>
  <si>
    <t>NIP 8862385315 
REGON 890047446
KRS 0000046016</t>
  </si>
  <si>
    <t>89004744600036</t>
  </si>
  <si>
    <t>3201034</t>
  </si>
  <si>
    <t>Specjalistyczny Szpital Ginekologiczno-Położniczy im. E. Biernackiego w Wałbrzychu 
(Szpital Ginekologii i Położnictwa)</t>
  </si>
  <si>
    <t xml:space="preserve">NIP 8862385261 
REGON 890047179
KRS 0000010953 </t>
  </si>
  <si>
    <t>89004717900024</t>
  </si>
  <si>
    <t>3202027</t>
  </si>
  <si>
    <t>NIP 8842498275  
REGON 891508607 
KRS 0000195850</t>
  </si>
  <si>
    <t>89150860700056</t>
  </si>
  <si>
    <t>3202053</t>
  </si>
  <si>
    <t>NIP 8942814132
REGON 933040945
KRS 0000222636</t>
  </si>
  <si>
    <t>93304094500037</t>
  </si>
  <si>
    <t>3202112</t>
  </si>
  <si>
    <t>NIP 8822052381  
REGON 020680960
KRS 0000300119</t>
  </si>
  <si>
    <t>02068096000023</t>
  </si>
  <si>
    <t>3202195</t>
  </si>
  <si>
    <t>Sanatoria Dolnośląskie Sp. z o.o. 
(Leczenie Szpitalne "Sanatoria Dolnośląskie")</t>
  </si>
  <si>
    <t>NIP 8861010961
REGON 890314440
KRS 0000128228</t>
  </si>
  <si>
    <t>89031444000040</t>
  </si>
  <si>
    <t>3301039</t>
  </si>
  <si>
    <t>GŁOGOWSKI SZPITAL POWIATOWY SP. Z O.O.
(Szpital Głogów)</t>
  </si>
  <si>
    <t>NIP 6932175190 
REGON 000308784 
KRS 0000483416</t>
  </si>
  <si>
    <t>00030878400022</t>
  </si>
  <si>
    <t>3301161</t>
  </si>
  <si>
    <t>WOJEWÓDZKI SZPITAL SPECJALISTYCZNY W LEGNICY 
(SZPITAL WSS LEGNICA)</t>
  </si>
  <si>
    <t>NIP 6912204853 
REGON 390999441
KRS 0000163872</t>
  </si>
  <si>
    <t>39099944100020</t>
  </si>
  <si>
    <t>3302028</t>
  </si>
  <si>
    <t>NIP 6921009016 
REGON 390360673
KRS 0000049529</t>
  </si>
  <si>
    <t>39036067300020</t>
  </si>
  <si>
    <t>3302043</t>
  </si>
  <si>
    <t>NIP 6951463978  
REGON 020303831
KRS 0000259564</t>
  </si>
  <si>
    <t>02030383100025</t>
  </si>
  <si>
    <t>3302673</t>
  </si>
  <si>
    <t>NIP 6922498023 
REGON 021537784
KRS 0000388035</t>
  </si>
  <si>
    <t>02153778400035</t>
  </si>
  <si>
    <t>3302695</t>
  </si>
  <si>
    <t>NIP 7272794963 
REGON 360936346 
KRS 0000543243</t>
  </si>
  <si>
    <t>36093634600032</t>
  </si>
  <si>
    <t>3401001</t>
  </si>
  <si>
    <t>NIP 6151794076  
REGON 230021923
KRS 0000056231</t>
  </si>
  <si>
    <t>23002192300027</t>
  </si>
  <si>
    <t>3401024</t>
  </si>
  <si>
    <t xml:space="preserve">NIP 6121542507
REGON 000310338
KRS 0000024307 </t>
  </si>
  <si>
    <t>00031033800020</t>
  </si>
  <si>
    <t>3401029</t>
  </si>
  <si>
    <t>WIELOSPECJALISTYCZNY SZPITAL - SAMODZIELNY PUBLICZNY ZESPÓŁ OPIEKI ZDROWOTNEJ W ZGORZELCU 
(WIELOSPECJALISTYCZNY SZPITAL - SPZOZ W ZGORZELCU SZPITALNICTWO)</t>
  </si>
  <si>
    <t>NIP 6151706942
REGON 231161448
KRS 0000036788</t>
  </si>
  <si>
    <t>23116144800109</t>
  </si>
  <si>
    <t>3401036</t>
  </si>
  <si>
    <t>Wojewódzkie Centrum Szpitalne Kotliny Jeleniogórskiej 
(Szpitale Wojewódzkiego Centrum Szpitalnego Kotliny Jeleniogórskiej)</t>
  </si>
  <si>
    <t>NIP 6111213469 
REGON 000293640
KRS 0000083901</t>
  </si>
  <si>
    <t>00029364000081</t>
  </si>
  <si>
    <t>3402008</t>
  </si>
  <si>
    <t>NIP 6112495493  
REGON 231189560
KRS 0000177927</t>
  </si>
  <si>
    <t>23118956000055</t>
  </si>
  <si>
    <t>3402018</t>
  </si>
  <si>
    <t>Niepubliczny Zakład Opieki Zdrowotnej Łużyckie Centrum Medyczne w Lubaniu Sp. z o.o. 
(ŁUŻYCKIE CENTRUM MEDYCZNE SZPITAL WIELOSPECJALISTYCZNY)</t>
  </si>
  <si>
    <t>NIP 6131480564 
REGON 231190020
KRS 0000182455</t>
  </si>
  <si>
    <t>23119002000027</t>
  </si>
  <si>
    <t>3402118</t>
  </si>
  <si>
    <t>NIP 6112426842 
REGON 231093020
KRS 0000094508</t>
  </si>
  <si>
    <t>23109302000073</t>
  </si>
  <si>
    <t>3402119</t>
  </si>
  <si>
    <t>Izerskie Centrum Pulmonologii i Chemioterapii IZER-MED Sp. z o.o.
(Izerskie Centrum Pulmonologii i Chemioterapii - Szpital)</t>
  </si>
  <si>
    <t>NIP 6112389667 
REGON 231035778
KRS 0000049094</t>
  </si>
  <si>
    <t>23103577800025</t>
  </si>
  <si>
    <t>3402300</t>
  </si>
  <si>
    <t>NIP 6141530335 
REGON 231139207 
KRS 0000143957</t>
  </si>
  <si>
    <t>23113920700026</t>
  </si>
  <si>
    <t>3402443</t>
  </si>
  <si>
    <t>NIP 6141536763 
REGON 231180960
KRS 0000169608</t>
  </si>
  <si>
    <t>23118096000025</t>
  </si>
  <si>
    <t>3402447</t>
  </si>
  <si>
    <t xml:space="preserve">NIP 6161528548 
REGON 020832110 
KRS 0000315228 </t>
  </si>
  <si>
    <t>02083211000049</t>
  </si>
  <si>
    <t>Kujawsko-Pomorski</t>
  </si>
  <si>
    <t>20000671</t>
  </si>
  <si>
    <t>SZPITAL UNIWERSYTECKI NR 1 IM. DR. ANTONIEGO JURASZA W BYDGOSZCZY 
(UNIWERSYTECKIE CENTRUM KLINICZNE)</t>
  </si>
  <si>
    <t>NIP 5542231069  
REGON 001126074 
KRS 0000003581</t>
  </si>
  <si>
    <t>00112607400059</t>
  </si>
  <si>
    <t>20000716</t>
  </si>
  <si>
    <t>CENTRUM ONKOLOGII IM. PROF. FRANCISZKA ŁUKASZCZYKA W BYDGOSZCZY 
(Centrum Onkologii)</t>
  </si>
  <si>
    <t>NIP 5542217419  
REGON 001255363
KRS 0000002329</t>
  </si>
  <si>
    <t>00125536300031</t>
  </si>
  <si>
    <t>20000724</t>
  </si>
  <si>
    <t>NIP 8761984155  
REGON 870250810
KRS 0000003250</t>
  </si>
  <si>
    <t>87025081000035</t>
  </si>
  <si>
    <t>20000731</t>
  </si>
  <si>
    <t>NIP 8891269126  
REGON 910333036
KRS 0000005015</t>
  </si>
  <si>
    <t>91033303600024</t>
  </si>
  <si>
    <t>20000732</t>
  </si>
  <si>
    <t>NIP 8921296985 
REGON 910858394
KRS 0000009038</t>
  </si>
  <si>
    <t>91085839400030</t>
  </si>
  <si>
    <t>20000746</t>
  </si>
  <si>
    <t>WIELOSPECJALISTYCZNY SZPITAL MIEJSKI IM. DR E. WARMIŃSKIEGO SPZOZ W BYDGOSZCZY 
(SZPITAL MIEJSKI W BYDGOSZCZY)</t>
  </si>
  <si>
    <t>NIP 9532293970
REGON 092354746
KRS 0000057250</t>
  </si>
  <si>
    <t>09235474600034</t>
  </si>
  <si>
    <t>20000747</t>
  </si>
  <si>
    <t>NIP 8792076803  
REGON 870252274
KRS 0000002564</t>
  </si>
  <si>
    <t>87025227400049</t>
  </si>
  <si>
    <t>20000765</t>
  </si>
  <si>
    <t>NIP 5542236658  
REGON 092356930
KRS 0000063546</t>
  </si>
  <si>
    <t>09235693000020</t>
  </si>
  <si>
    <t>20000769</t>
  </si>
  <si>
    <t>WOJEWÓDZKI SZPITAL DZIECIĘCY IM. J. BRUDZIŃSKIEGO W BYDGOSZCZY 
(WOJEWÓDZKI SZPITAL DZIECIĘCY)</t>
  </si>
  <si>
    <t xml:space="preserve">NIP 5542235340 
REGON 000898946 
KRS 0000002360 </t>
  </si>
  <si>
    <t>00089894600035</t>
  </si>
  <si>
    <t>20000771</t>
  </si>
  <si>
    <t>WOJEWÓDZKI SZPITAL OBSERWACYJNO-ZAKAŹNY IM. TADEUSZA BROWICZA W BYDGOSZCZY 
(SZPITAL OBSERWACYJNO-ZAKAŹNY)</t>
  </si>
  <si>
    <t>NIP 5542212988  
REGON 000979188
KRS 0000063531</t>
  </si>
  <si>
    <t>00097918800046</t>
  </si>
  <si>
    <t>20000773</t>
  </si>
  <si>
    <t>WOJEWÓDZKI SZPITAL ZESPOLONY IM. L. RYDYGIERA W TORUNIU 
(WOJEWÓDZKI SZPITAL ZESPOLONY)</t>
  </si>
  <si>
    <t>NIP 9561949580 
REGON 000316068
KRS 0000004086</t>
  </si>
  <si>
    <t>00031606800050</t>
  </si>
  <si>
    <t>20000777</t>
  </si>
  <si>
    <t>SZPITAL WIELOSPECJALISTYCZNY IM. DR. LUDWIKA BŁAŻKA W INOWROCŁAWIU 
(SZPITAL POWIATOWY IM. DR LUDWIKA BŁAŻKA)</t>
  </si>
  <si>
    <t>NIP 5562239217 
REGON 092358780
KRS 0000002494</t>
  </si>
  <si>
    <t>09235878000028</t>
  </si>
  <si>
    <t>20000779</t>
  </si>
  <si>
    <t>NIP 5571520586 
REGON 092358112
KRS 0000011220</t>
  </si>
  <si>
    <t>09235811200021</t>
  </si>
  <si>
    <t>20000787</t>
  </si>
  <si>
    <t>NIP 8741484403 
REGON 000302327
KRS 0000005223</t>
  </si>
  <si>
    <t>00030232700042</t>
  </si>
  <si>
    <t>20000788</t>
  </si>
  <si>
    <t>NIP 8751350414 
REGON 000310025
KRS 0000035765</t>
  </si>
  <si>
    <t>00031002500021</t>
  </si>
  <si>
    <t>20000803</t>
  </si>
  <si>
    <t>NIP 8762008352 
REGON 870298738 
KRS 0000002976</t>
  </si>
  <si>
    <t>87029873800026</t>
  </si>
  <si>
    <t>20000810</t>
  </si>
  <si>
    <t>SPZOZ 10 WOJSKOWY SZPITAL KLINICZNY Z POLIKLINIKĄ 
(Wojskowy Szpital Kliniczny w Bydgoszczy)</t>
  </si>
  <si>
    <t>NIP 5540312510  
REGON 090538318
KRS 0000007548</t>
  </si>
  <si>
    <t>09053831800039</t>
  </si>
  <si>
    <t>20001364</t>
  </si>
  <si>
    <t>SAMODZIELNY PUBLICZNY WIELOSPECJALISTYCZNY ZAKŁAD OPIEKI ZDROWOTNEJ MINISTERSTWA SPRAW WEWNĘTRZNYCH I ADMINISTRACJI W BYDGOSZCZY 
(BYDGOSKI SZPITAL MSWiA)</t>
  </si>
  <si>
    <t>NIP 5542201453 
REGON 092325348
KRS 0000002292</t>
  </si>
  <si>
    <t>09232534800020</t>
  </si>
  <si>
    <t>20002028</t>
  </si>
  <si>
    <t>NIP 5611455873
Regon 092965579
KRS 0000033036</t>
  </si>
  <si>
    <t>09296557900049</t>
  </si>
  <si>
    <t>20002410</t>
  </si>
  <si>
    <t>NIP 8911530126 
REGON 911344332
KRS 0000199929</t>
  </si>
  <si>
    <t>91134433200027</t>
  </si>
  <si>
    <t>20002493</t>
  </si>
  <si>
    <t>NIP 5040008967 
REGON 093213663
KRS 0000220302</t>
  </si>
  <si>
    <t>09321366300024</t>
  </si>
  <si>
    <t>20002494</t>
  </si>
  <si>
    <t>NIP 5621688969  
REGON 093213309
KRS 0000220135</t>
  </si>
  <si>
    <t>09321330900021</t>
  </si>
  <si>
    <t>20002603</t>
  </si>
  <si>
    <t>NIP 8522433297 
REGON 812731198 
KRS 0000221586</t>
  </si>
  <si>
    <t>81273119800030</t>
  </si>
  <si>
    <t>20002787</t>
  </si>
  <si>
    <t>NIP 5581766857  
REGON 340104087
KRS 0000245671</t>
  </si>
  <si>
    <t>34010408700022</t>
  </si>
  <si>
    <t>20003629</t>
  </si>
  <si>
    <t>NIP 8522526656 
REGON 320425520
KRS 0000288758</t>
  </si>
  <si>
    <t>32042552000024</t>
  </si>
  <si>
    <t>20003633</t>
  </si>
  <si>
    <t>NIP 9532582266 
REGON 340517145
KRS 0000316960</t>
  </si>
  <si>
    <t>34051714500020</t>
  </si>
  <si>
    <t>20003719</t>
  </si>
  <si>
    <t>NZOZ "SZPITAL LIPNO" UTWORZONY PRZEZ SZPITAL LIPNO SP. Z O.O. 
(Szpital Lipno)</t>
  </si>
  <si>
    <t>NIP 4660387504
REGON 340572055
KRS 0000327976</t>
  </si>
  <si>
    <t>34057205500025</t>
  </si>
  <si>
    <t>20004500</t>
  </si>
  <si>
    <t>WOJEWÓDZKI SZPITAL SPECJALISTYCZNY WE WŁOCŁAWKU 
(WOJEWÓDZKI SZPITAL SPECJALISTYCZNY)</t>
  </si>
  <si>
    <t>NIP 8883117873 
REGON 341411727
KRS 0000457089</t>
  </si>
  <si>
    <t>34141172700027</t>
  </si>
  <si>
    <t>20100024</t>
  </si>
  <si>
    <t xml:space="preserve">NIP 8792276028
REGON 871547899
KRS 0000011647 </t>
  </si>
  <si>
    <t>87154789900034</t>
  </si>
  <si>
    <t>20100026</t>
  </si>
  <si>
    <t>NIP 8781689844 
REGON 871552334
KRS 0000023700</t>
  </si>
  <si>
    <t>87155233400020</t>
  </si>
  <si>
    <t>Lubelski</t>
  </si>
  <si>
    <t>30000086</t>
  </si>
  <si>
    <t>SAMODZIELNY PUBLICZNY ZAKŁAD OPIEKI ZDROWOTNEJ 
(Szpital w Świdniku)</t>
  </si>
  <si>
    <t>NIP 7122483842 
REGON 431010878
KRS 0000003698</t>
  </si>
  <si>
    <t>43101087800031</t>
  </si>
  <si>
    <t>30000089</t>
  </si>
  <si>
    <t>WOJEWÓDZKI SZPITAL SPECJALISTYCZNY IM. STEFANA KARDYNAŁA WYSZYŃSKIEGO SAMODZIELNY PUBLICZNY ZAKŁAD OPIEKI ZDROWOTNEJ W LUBLINIE 
(WOJEWÓDZKI SZPITAL SPECJALISTYCZNY)</t>
  </si>
  <si>
    <t>NIP 7122409395  
REGON 431018940
KRS 0000003717</t>
  </si>
  <si>
    <t>43101894000024</t>
  </si>
  <si>
    <t>30000090</t>
  </si>
  <si>
    <t>6 SZPITAL WOJSKOWY Z PRZYCHODNIĄ SAMODZIELNY PUBLICZNY ZAKŁAD OPIEKI ZDROWOTNEJ 
(6 SZPITAL WOJSKOWY Z PRZYCHODNIĄ SAMODZIELNY PUBLICZNY ZOZ W DĘBLINIE)</t>
  </si>
  <si>
    <t>NIP 7162270294 
REGON 431023467
KRS 0000004597</t>
  </si>
  <si>
    <t>43102346700025</t>
  </si>
  <si>
    <t>30000091</t>
  </si>
  <si>
    <t>NIP 7122410926 
REGON 000288751
KRS 0000004937</t>
  </si>
  <si>
    <t>00028875100062</t>
  </si>
  <si>
    <t>30000092</t>
  </si>
  <si>
    <t>UNIWERSYTECKI SZPITAL KLINICZNY NR 1 W LUBLINIE
(LECZNICTWO SZPITALNE USK NR 1 W LUBLINIE)</t>
  </si>
  <si>
    <t>NIP 7122429274 
REGON 431029234 
KRS 0000005919</t>
  </si>
  <si>
    <t>43102923400027</t>
  </si>
  <si>
    <t>30000097</t>
  </si>
  <si>
    <t>SAMODZIELNY PUBLICZNY ZAKŁAD OPIEKI ZDROWOTNEJ MINISTERSTWA SPRAW WEWNĘTRZNYCH I ADMINISTRACJI W LUBLINIE 
(SPZOZ MSWiA - Szpital)</t>
  </si>
  <si>
    <t>NIP 9462146139 
REGON 430972180
KRS 0000035762</t>
  </si>
  <si>
    <t>43097218000029</t>
  </si>
  <si>
    <t>30000098</t>
  </si>
  <si>
    <t>SAMODZIELNY PUBLICZNY ZAKŁAD OPIEKI ZDROWOTNEJ W ŁĘCZNEJ 
(Szpital Powiatowy im. Św. Siostry Faustyny Kowalskiej w Łęcznej)</t>
  </si>
  <si>
    <t>NIP 7132393684  
REGON 431218969
KRS 0000173334</t>
  </si>
  <si>
    <t>43121896900028</t>
  </si>
  <si>
    <t>30000099</t>
  </si>
  <si>
    <t>SAMODZIELNY PUBLICZNY ZAKŁAD OPIEKI ZDROWOTNEJ W LUBARTOWIE 
(SPZOZ w Lubartowie - lecznictwo zamknięte)</t>
  </si>
  <si>
    <t>NIP 7141632875 
REGON 431219957
KRS 0000098568</t>
  </si>
  <si>
    <t>43121995700022</t>
  </si>
  <si>
    <t>30000100</t>
  </si>
  <si>
    <t>INSTYTUT  MEDYCYNY WSI IM. WITOLDA CHODŹKI 
(ZAKŁAD USŁUG SZPITALNYCH IMW)</t>
  </si>
  <si>
    <t>NIP 7120103781  
REGON 000288521
KRS 0000126672</t>
  </si>
  <si>
    <t>00028852100022</t>
  </si>
  <si>
    <t>30000101</t>
  </si>
  <si>
    <t>NIP 7122410820 
REGON 431022232
KRS 0000026235</t>
  </si>
  <si>
    <t>43102223200029</t>
  </si>
  <si>
    <t>30000103</t>
  </si>
  <si>
    <t>SAMODZIELNY PUBLICZNY ZAKŁAD OPIEKI ZDROWOTNEJ W BYCHAWIE 
(Szpital Powiatowy w Bychawie)</t>
  </si>
  <si>
    <t>NIP 7132450206 
REGON 431020977
KRS 0000004670</t>
  </si>
  <si>
    <t>43102097700025</t>
  </si>
  <si>
    <t>30000104</t>
  </si>
  <si>
    <t>NIP 8621439920  
REGON 000308382
KRS 0000099698</t>
  </si>
  <si>
    <t>00030838200033</t>
  </si>
  <si>
    <t>30000105</t>
  </si>
  <si>
    <t>UNIWERSYTECKI SZPITAL DZIECIĘCY W LUBLINIE 
(UNIWERSYTECKI SZPITAL DZIECIĘCY W LUBLINIE - SZPITAL)</t>
  </si>
  <si>
    <t>NIP 7122414692 
REGON 430040541
KRS 0000021056</t>
  </si>
  <si>
    <t>43004054100021</t>
  </si>
  <si>
    <t>30000106</t>
  </si>
  <si>
    <t>NIP 7151590090 
REGON 431181344
KRS 0000026278</t>
  </si>
  <si>
    <t>43118134400040</t>
  </si>
  <si>
    <t>30000107</t>
  </si>
  <si>
    <t>SAMODZIELNY PUBLICZNY ZAKŁAD OPIEKI ZDROWOTNEJ W PUŁAWACH 
(SPZOZ w Puławach - Szpital)</t>
  </si>
  <si>
    <t>NIP 7162238942 
REGON 431205731
KRS 0000026256</t>
  </si>
  <si>
    <t>43120573100029</t>
  </si>
  <si>
    <t>30000108</t>
  </si>
  <si>
    <t>SAMODZIELNE PUBLICZNE SANATORIUM GRUŹLICY I CHORÓB PŁUC 
(SANATORIUM GRUŹLICY I CHORÓB PŁUC - SZPITAL)</t>
  </si>
  <si>
    <t xml:space="preserve">NIP 7171548381 
REGON 431021965
KRS 0000041502 </t>
  </si>
  <si>
    <t>43102196500020</t>
  </si>
  <si>
    <t>30000351</t>
  </si>
  <si>
    <t xml:space="preserve">NIP 8251711719 
REGON 000306472 
KRS 0000056773 </t>
  </si>
  <si>
    <t>00030647200023</t>
  </si>
  <si>
    <t>30000414</t>
  </si>
  <si>
    <t xml:space="preserve">NIP 5381594357 
REGON 000584484
KRS 0000004756 </t>
  </si>
  <si>
    <t>00058448400020</t>
  </si>
  <si>
    <t>30000415</t>
  </si>
  <si>
    <t xml:space="preserve">NIP 5391333279 
REGON 000306489
KRS 0000015873 </t>
  </si>
  <si>
    <t>00030648900024</t>
  </si>
  <si>
    <t>30000417</t>
  </si>
  <si>
    <t xml:space="preserve">NIP 5371960760 
REGON 000676708
KRS 0000136017 </t>
  </si>
  <si>
    <t>00067670800037</t>
  </si>
  <si>
    <t>30000418</t>
  </si>
  <si>
    <t>SAMODZIELNY PUBLICZNY ZAKŁAD OPIEKI ZDROWOTNEJ W RADZYNIU PODLASKIM 
(SPZOZ w Radzyniu Podlaskim - Szpital)</t>
  </si>
  <si>
    <t>NIP 5381594311
REGON 000308407
KRS 0000001707</t>
  </si>
  <si>
    <t>00030840700028</t>
  </si>
  <si>
    <t>30000512</t>
  </si>
  <si>
    <t>NIP 5631863730 
REGON 110196908
KRS 0000119964</t>
  </si>
  <si>
    <t>11019690800040</t>
  </si>
  <si>
    <t>30000549</t>
  </si>
  <si>
    <t>NIP 5641475805 
REGON 110196699
KRS 0000097765</t>
  </si>
  <si>
    <t>11019669900040</t>
  </si>
  <si>
    <t>30000550</t>
  </si>
  <si>
    <t>SAMODZIELNY PUBLICZNY ZESPÓŁ OPIEKI ZDROWOTNEJ WE WŁODAWIE 
(SPZOZ we Włodawie - Szpital)</t>
  </si>
  <si>
    <t>NIP 5651337789 
REGON 110197664
KRS 0000068400</t>
  </si>
  <si>
    <t>11019766400029</t>
  </si>
  <si>
    <t>30000551</t>
  </si>
  <si>
    <t>SAMODZIELNY PUBLICZNY ZAKŁAD OPIEKI ZDROWOTNEJ GRUŹLICY I CHORÓB PŁUC W ADAMPOLU 
(SPZOZ GRUŹLICY I CHORÓB PŁUC)</t>
  </si>
  <si>
    <t>NIP 5651337631 
REGON 110197411
KRS 0000063876</t>
  </si>
  <si>
    <t>11019741100019</t>
  </si>
  <si>
    <t>30000603</t>
  </si>
  <si>
    <t>SAMODZIELNY PUBLICZNY ZESPÓŁ OPIEKI ZDROWOTNEJ W TOMASZOWIE LUBELSKIM 
(SPZOZ w Tomaszowie Lubelskim - Szpital)</t>
  </si>
  <si>
    <t>NIP 9211645721 
REGON 000304444
KRS 0000054328</t>
  </si>
  <si>
    <t>00030444400020</t>
  </si>
  <si>
    <t>30000604</t>
  </si>
  <si>
    <t>NIP 9222282854 
REGON 950367239
KRS 0000008301</t>
  </si>
  <si>
    <t>95036723900038</t>
  </si>
  <si>
    <t>30000684</t>
  </si>
  <si>
    <t>SAMODZIELNY PUBLICZNY SZPITAL WOJEWÓDZKI IM. PAPIEŻA JANA PAWŁA II W ZAMOŚCIU
(WOJEWÓDZKI SZPITAL SPECJALISTYCZNY W ZAMOŚCIU)</t>
  </si>
  <si>
    <t>NIP 9222292491 
REGON 006050134
KRS 0000021024</t>
  </si>
  <si>
    <t>00605013400025</t>
  </si>
  <si>
    <t>30000686</t>
  </si>
  <si>
    <t>NIP 9191517717 
REGON 000308376
KRS 0000062013</t>
  </si>
  <si>
    <t>00030837600032</t>
  </si>
  <si>
    <t>30002952</t>
  </si>
  <si>
    <t>CENTRUM ONKOLOGII ZIEMI LUBELSKIEJ IM. ŚW. JANA Z DUKLI 
(SZPITAL ONKOLOGICZNY COZL)</t>
  </si>
  <si>
    <t xml:space="preserve">NIP 7122135822 
REGON 431219360
KRS 0000013477 </t>
  </si>
  <si>
    <t>43121936000029</t>
  </si>
  <si>
    <t>30003182</t>
  </si>
  <si>
    <t>NIP 7132846648
REGON 432710721
KRS 0000208113</t>
  </si>
  <si>
    <t>43271072100143</t>
  </si>
  <si>
    <t>30003271</t>
  </si>
  <si>
    <t>NIP 9222693037
REGON 951217536
KRS 0000219506</t>
  </si>
  <si>
    <t>95121753600019</t>
  </si>
  <si>
    <t>30005166</t>
  </si>
  <si>
    <t>ARION SZPITALE SP. Z O.O.
(Szpital w Bjugoraju)</t>
  </si>
  <si>
    <t>NIP 7123194985
REGON 060572534
KRS 0000347035</t>
  </si>
  <si>
    <t>06057253400028</t>
  </si>
  <si>
    <t>30006006</t>
  </si>
  <si>
    <t>NIP 7171830083 
REGON 431019069
KRS 0000487468</t>
  </si>
  <si>
    <t>43101906900020</t>
  </si>
  <si>
    <t>30007160</t>
  </si>
  <si>
    <t>SZPITAL POWIATOWY W RYKACH SP.Z O.O. 
(SZPITAL POWIATOWY W RYKACH)</t>
  </si>
  <si>
    <t>NIP 5060118185  
REGON 382358228
KRS 0000767134</t>
  </si>
  <si>
    <t>38235822800018</t>
  </si>
  <si>
    <t>Lubuski</t>
  </si>
  <si>
    <t>020293</t>
  </si>
  <si>
    <t>105. Kresowy Szpital Wojskowy z Przychodnią Samodzielny Publiczny Zakład Opieki Zdrowotnej w Żarach
(Szpital Wielospecjalistyczny)</t>
  </si>
  <si>
    <t xml:space="preserve">NIP 9281739120 
REGON 970327974
KRS 0000004712 </t>
  </si>
  <si>
    <t>97032797400033</t>
  </si>
  <si>
    <t>020300</t>
  </si>
  <si>
    <t>Szpital Uniwersytecki imienia Karola Marcinkowskiego w Zielonej Górze Sp. z o.o. 
(Szpital w Zielonej Górze)</t>
  </si>
  <si>
    <t xml:space="preserve">NIP 9731025315 
REGON 970773231 
KRS 0000596211 </t>
  </si>
  <si>
    <t>97077323100020</t>
  </si>
  <si>
    <t>020400</t>
  </si>
  <si>
    <t>NIP 5993168108 
REGON 211228381
KRS 0000476259</t>
  </si>
  <si>
    <t>21122838100084</t>
  </si>
  <si>
    <t>020401</t>
  </si>
  <si>
    <t>Nowy Szpital we Wschowie Sp. z o.o. 
(Nowy Szpital we Wschowie - SZPITALNE STACJONARNE CAŁODOBOWE ŚWIADCZENIA ZDROWOTNE)</t>
  </si>
  <si>
    <t>NIP 8522486170 
REGON 320233950 
KRS 0000244434</t>
  </si>
  <si>
    <t>32023395000022</t>
  </si>
  <si>
    <t>040166</t>
  </si>
  <si>
    <t>Lubuskie Centrum Ortopedii im. dr. Lecha Wierusza Sp. z o.o. 
(Szpital Rehabilitacyjno - Ortopedyczny)</t>
  </si>
  <si>
    <t>NIP 9271938119 
REGON 000290630 
KRS 0000590170</t>
  </si>
  <si>
    <t>00029063000052</t>
  </si>
  <si>
    <t>040184</t>
  </si>
  <si>
    <t>Szpital Międzyrzecki Sp. z o.o. 
(Szpital im. Pięciu św. Braci Miedzyrzeckich)</t>
  </si>
  <si>
    <t>NIP 1040001294
REGON 210368418 
KRS 0000478154</t>
  </si>
  <si>
    <t>21036841800023</t>
  </si>
  <si>
    <t>040217</t>
  </si>
  <si>
    <t>NIP 9271678291
REGON 000300736
KRS 0000012550</t>
  </si>
  <si>
    <t>00030073600049</t>
  </si>
  <si>
    <t>040299</t>
  </si>
  <si>
    <t>NIP 9271677943
REGON 000310396
KRS 0000026028</t>
  </si>
  <si>
    <t>00031039600032</t>
  </si>
  <si>
    <t>040316</t>
  </si>
  <si>
    <t>Wielospecjalistyczny Szpital Samodzielny Publiczny Zakład Opieki Zdrowotnej w Nowej Soli
(Wielospecjalistyczny Szpital w Nowej Soli)</t>
  </si>
  <si>
    <t>NIP 9251723350  
REGON 970774733 
KRS 0000011616</t>
  </si>
  <si>
    <t>97077473300020</t>
  </si>
  <si>
    <t>042361</t>
  </si>
  <si>
    <t>NIP 9730344188  
REGON 970748470 
KRS 0000038429</t>
  </si>
  <si>
    <t>97074847000029</t>
  </si>
  <si>
    <t>100043</t>
  </si>
  <si>
    <t>"Powiatowe Centrum Zdrowia" Sp. z o.o. 
(Szpital Powiatowy w Drezdenku)</t>
  </si>
  <si>
    <t>NIP 2810069579
REGON 080396330 
KRS 0000345177</t>
  </si>
  <si>
    <t>08039633000024</t>
  </si>
  <si>
    <t>100069</t>
  </si>
  <si>
    <t>Lubuski Szpital Specjalistyczny Pulmonologiczno-Kardiologiczny w Torzymiu Sp. z o.o. 
(Lubuski Szpital Specjalistyczny Pulmonologiczno-Kardiologiczny)</t>
  </si>
  <si>
    <t>NIP 4290063582
REGON 080467187
KRS 000365415</t>
  </si>
  <si>
    <t>08046718700026</t>
  </si>
  <si>
    <t>100324</t>
  </si>
  <si>
    <t>NIP 5961586802  
REGON 211184206 
KRS 000000909</t>
  </si>
  <si>
    <t>21118420600022</t>
  </si>
  <si>
    <t>100336</t>
  </si>
  <si>
    <t>Zachodnie Centrum Medyczne Sp. z o.o. 
(Zachodnie Centrum Medyczne - Zakład leczniczy Krosno Odrzańskie)</t>
  </si>
  <si>
    <t>NIP 9261676422
REGON 366423412
KRS 0000660429</t>
  </si>
  <si>
    <t>36642341200010</t>
  </si>
  <si>
    <t>102395</t>
  </si>
  <si>
    <t>NIP 9281852023  
REGON 977947094 
KRS 0000080318</t>
  </si>
  <si>
    <t>97794709400047</t>
  </si>
  <si>
    <t>102583</t>
  </si>
  <si>
    <t>NIP 6922264302
REGON 390775606 
KRS 0000068832</t>
  </si>
  <si>
    <t>39077560600034</t>
  </si>
  <si>
    <t>102712</t>
  </si>
  <si>
    <t>Nowy Szpital w Kostrzynie nad Odrą Sp. z o.o. 
(Nowy Szpital w Kostrzynie nad Odrą - Leczenie Szpitalne)</t>
  </si>
  <si>
    <t xml:space="preserve">NIP 5993013736 
REGON 080188702 
KRS 0000283210 </t>
  </si>
  <si>
    <t>08018870200020</t>
  </si>
  <si>
    <t>102718</t>
  </si>
  <si>
    <t>Nowy Szpital w Świebodzinie Sp. z o.o. 
(Nowy Szpital w Świebodzinie - Stacjonarne i całodobowe świadczenia szpitalne)</t>
  </si>
  <si>
    <t xml:space="preserve">NIP 8522521096
REGON 320425542 
KRS 0000289349 </t>
  </si>
  <si>
    <t>32042554200020</t>
  </si>
  <si>
    <t>102778</t>
  </si>
  <si>
    <t>Nowy Szpital w Szprotawie Sp. z o.o. 
(Nowy Szpital w Szprotawie - Zespół Opieki Stacjonarnej)</t>
  </si>
  <si>
    <t>NIP 9552268107  
REGON 320592406 
KRS 0000310791</t>
  </si>
  <si>
    <t>32059240600032</t>
  </si>
  <si>
    <t>102803</t>
  </si>
  <si>
    <t>Niepubliczny Zakład Opieki Zdrowotnej Szpital im. Prof. Zbigniewa Religi w Słubicach Sp. z o.o. 
(Szpital Powiatowy w Słubicach)</t>
  </si>
  <si>
    <t>NIP 5981618971
REGON 080445872
KRS 0000359690</t>
  </si>
  <si>
    <t>08044587200024</t>
  </si>
  <si>
    <t>Łódzki</t>
  </si>
  <si>
    <t>110006</t>
  </si>
  <si>
    <t>NIP 7292242712  
REGON 471610127 
KRS 0000075321</t>
  </si>
  <si>
    <t>47161012700054</t>
  </si>
  <si>
    <t>110009</t>
  </si>
  <si>
    <t>Miejskie Centrum Medyczne im. dr.Karola Jonschera w Łodzi 
(Miejskie Centrum Medyczne im. dr. Karola Jonschera - Szpital)</t>
  </si>
  <si>
    <t>NIP 7282289592  
REGON 472237185 
KRS 0000014060</t>
  </si>
  <si>
    <t>47223718500024</t>
  </si>
  <si>
    <t>110013</t>
  </si>
  <si>
    <t>NIP 7321003187 
REGON 000677636 
KRS 0000020006</t>
  </si>
  <si>
    <t>00067763600029</t>
  </si>
  <si>
    <t>110014</t>
  </si>
  <si>
    <t>NIP 7272392503 
REGON 471208164 
KRS 0000016979</t>
  </si>
  <si>
    <t>47120816400031</t>
  </si>
  <si>
    <t>110016</t>
  </si>
  <si>
    <t>Wojewódzki Specjalistyczny Szpital im. dr  Wł. Biegańskiego 
(SZPITAL WIELOSPECJALISTYCZNY)</t>
  </si>
  <si>
    <t>NIP 7262234808 
REGON 471219736 
KRS 0000151584</t>
  </si>
  <si>
    <t>47121973600055</t>
  </si>
  <si>
    <t>110028</t>
  </si>
  <si>
    <t>SAMODZIELNY PUBLICZNY ZAKŁAD OPIEKI ZDROWOTNEJ MINISTERSTWA SPRAW WEWNĘTRZNYCH i ADMINISTRACJI 
(SPZOZ MSWiA - Szpital)</t>
  </si>
  <si>
    <t>NIP 7260004820
REGON 470805076
KRS 0000023744</t>
  </si>
  <si>
    <t>47080507600034</t>
  </si>
  <si>
    <t>110043</t>
  </si>
  <si>
    <t>Wojewódzkie Wielospecjalistyczne Centrum Onkologii i Traumatologii im. M. Kopernika w Łodzi 
(SZPITAL SPECJALISTYCZNY)</t>
  </si>
  <si>
    <t>NIP 7292345599  
REGON 000295403 
KRS 0000004955</t>
  </si>
  <si>
    <t>00029540300041</t>
  </si>
  <si>
    <t>110056</t>
  </si>
  <si>
    <t>Samodzielny Publiczny Zakład Opieki Zdrowotnej Uniwersytecki Szpital Kliniczny Nr 1 im. N. Barlickiego UM w Łodzi 
(Szpital Kliniczny Nr 1)</t>
  </si>
  <si>
    <t>NIP 7251019093 
REGON 000288774 
KRS 0000021295</t>
  </si>
  <si>
    <t>00028877400025</t>
  </si>
  <si>
    <t>110058</t>
  </si>
  <si>
    <t>Samodzielny Publiczny Zakład Opieki Zdrowotnej Centralny Szpital Kliniczny UM 
(SZPITAL KLINICZNY)</t>
  </si>
  <si>
    <t>NIP 7282246128
REGON 472147559 
KRS 0000149790</t>
  </si>
  <si>
    <t>47214755900090</t>
  </si>
  <si>
    <t>110076</t>
  </si>
  <si>
    <t>NIP 7272307029 
REGON 471658536 
KRS 0000011820</t>
  </si>
  <si>
    <t>47165853600038</t>
  </si>
  <si>
    <t>110108</t>
  </si>
  <si>
    <t>Wojewódzki Zespół Zakładów Opieki Zdrowotnej Centrum Leczenia Chorób Płuc i Rehabilitacji w Łodzi 
(Wojewódzkie Centrum Leczenia Chorób Płuc i Rehabilitacji)</t>
  </si>
  <si>
    <t>NIP 7262464170 
REGON 473211271 
KRS 0000192656</t>
  </si>
  <si>
    <t>47321127100031</t>
  </si>
  <si>
    <t>120001</t>
  </si>
  <si>
    <t>NIP 8271831912 
REGON 001129641 
KRS 0000102817</t>
  </si>
  <si>
    <t>00112964100025</t>
  </si>
  <si>
    <t>120003</t>
  </si>
  <si>
    <t>NIP 5741781186
REGON 000306526 
KRS 0000158637</t>
  </si>
  <si>
    <t>00030652600028</t>
  </si>
  <si>
    <t>120004</t>
  </si>
  <si>
    <t>NIP 8321789610 
REGON 000310143
KRS 0000022938</t>
  </si>
  <si>
    <t>00031014300030</t>
  </si>
  <si>
    <t>130001</t>
  </si>
  <si>
    <t>NIP 8361081857  
REGON 000657119 
KRS 0000017228</t>
  </si>
  <si>
    <t>00065711900028</t>
  </si>
  <si>
    <t>130002</t>
  </si>
  <si>
    <t>NIP 7751058587
REGON 610320540 
KRS 0000051310</t>
  </si>
  <si>
    <t>61032054000026</t>
  </si>
  <si>
    <t>130004</t>
  </si>
  <si>
    <t>NIP 8341456538 
REGON 750079660 
KRS 0000031857</t>
  </si>
  <si>
    <t>75007966000031</t>
  </si>
  <si>
    <t>130005</t>
  </si>
  <si>
    <t>SAMODZIELNY PUBLICZNY ZAKŁAD OPIEKI ZDROWOTNEJ W RAWIE MAZOWIECKIEJ 
(Szpital Św. Ducha)</t>
  </si>
  <si>
    <t>NIP 8351328753
REGON 750081271
KRS 0000174011</t>
  </si>
  <si>
    <t>75008127100053</t>
  </si>
  <si>
    <t>140039</t>
  </si>
  <si>
    <t>Samodzielny Szpital Wojewódzki im. Mikołaja Kopernika w Piotrkowie Trybunalskim 
(Szpital Wojewódzki)</t>
  </si>
  <si>
    <t>NIP 7712295780  
REGON 000636940 
KRS 0000137871</t>
  </si>
  <si>
    <t>00063694000083</t>
  </si>
  <si>
    <t>140042</t>
  </si>
  <si>
    <t>NIP 7691787666 
REGON 000306503 
KRS 0000006103</t>
  </si>
  <si>
    <t>00030650300040</t>
  </si>
  <si>
    <t>140043</t>
  </si>
  <si>
    <t>Szpital Powiatowy w Radomsku 
(SZPITAL WIELOSPECJALISTYCZNY)</t>
  </si>
  <si>
    <t>NIP 7721877458  
REGON 000313420 
KRS 0000000142</t>
  </si>
  <si>
    <t>00031342000056</t>
  </si>
  <si>
    <t>140045</t>
  </si>
  <si>
    <t>NIP 7681534113  
REGON 000304272 
KRS 0000026735</t>
  </si>
  <si>
    <t>00030427200135</t>
  </si>
  <si>
    <t>210021</t>
  </si>
  <si>
    <t>BONIFRATERSKIE CENTRUM MEDYCZNE SP. Z O.O. 
(Szpital Zakonu Bonifratrów św. Jana Bożego w Łodzi)</t>
  </si>
  <si>
    <t>NIP 8992919206
REGON 521336320 
KRS 0000952604</t>
  </si>
  <si>
    <t>52133632000120</t>
  </si>
  <si>
    <t>210084</t>
  </si>
  <si>
    <t>NIP 7312002395  
REGON 100682491 
KRS 0000330633</t>
  </si>
  <si>
    <t>10068249100026</t>
  </si>
  <si>
    <t>210540</t>
  </si>
  <si>
    <t>NIP 8331384412
REGON 100576369 
KRS 0000314018</t>
  </si>
  <si>
    <t>10057636900030</t>
  </si>
  <si>
    <t>210843</t>
  </si>
  <si>
    <t>SZPITAL GŁOWNO GRUPA ZDROWIE SP. Z O.O 
(Szpital Głowno)</t>
  </si>
  <si>
    <t>NIP 7331359448 
REGON 369413638 
KRS 0000716817</t>
  </si>
  <si>
    <t>36941363800020</t>
  </si>
  <si>
    <t>220003</t>
  </si>
  <si>
    <t>ZDUŃSKOWOLSKI SZPITAL POWIATOWY SP. Z O.O.
(ZDUŃSKOWOLSKI SZPITAL POWIATOWY)</t>
  </si>
  <si>
    <t>NIP 8291736832  
REGON 000312515 
KRS 0000445866</t>
  </si>
  <si>
    <t>00031251500027</t>
  </si>
  <si>
    <t>220333</t>
  </si>
  <si>
    <t>NIP 9970128656 
REGON 100540800 
 KRS 0000309670</t>
  </si>
  <si>
    <t>10054080000052</t>
  </si>
  <si>
    <t>220338</t>
  </si>
  <si>
    <t>NIP 8281409238
REGON 101075971 
KRS 0000384815</t>
  </si>
  <si>
    <t>10107597100027</t>
  </si>
  <si>
    <t>220350</t>
  </si>
  <si>
    <t>Szpitale Powiatowe Sp.z o.o. w Łasku 
(Szpital Łask)</t>
  </si>
  <si>
    <t>NIP 6342582801
REGON 240254246 
KRS 0000246574</t>
  </si>
  <si>
    <t>24025424600440</t>
  </si>
  <si>
    <t>230160</t>
  </si>
  <si>
    <t>NIP 7752631681
REGON 100974785
KRS0000367372</t>
  </si>
  <si>
    <t>10097478500024</t>
  </si>
  <si>
    <t>240060</t>
  </si>
  <si>
    <t>Tomaszowskie Centrum Zdrowia Sp. z o.o. 
(Tomaszowskie Centrum Zdrowia - Szpital)</t>
  </si>
  <si>
    <t>NIP 7732419096
Regon 100558733 
KRS 0000312959</t>
  </si>
  <si>
    <t>10055873300024</t>
  </si>
  <si>
    <t>240110</t>
  </si>
  <si>
    <t>SPECJALISTYCZNY SZPITAL ONKOLOGICZNY NU-MED SP. Z O.O. 
(Centrum Diagnostyki i Terapii Onkologicznej Tomaszów Mazowiecki II Szpital)</t>
  </si>
  <si>
    <t>NIP 1080014216
REGON 146486475 
KRS 0000446347</t>
  </si>
  <si>
    <t>14648647500031</t>
  </si>
  <si>
    <t>Małopolski</t>
  </si>
  <si>
    <t>061/100001</t>
  </si>
  <si>
    <t>Wojewódzki Specjalistyczny Szpital Dziecięcy im.św. Ludwika w Krakowie 
(MAŁOPOLSKIE CENTRUM PEDIATRII)</t>
  </si>
  <si>
    <t>NIP 6751199459  
REGON 000298583 
KRS 0000009118</t>
  </si>
  <si>
    <t>00029858300037</t>
  </si>
  <si>
    <t>061/100005</t>
  </si>
  <si>
    <t>NIP 6762083306 
REGON 351564179 
KRS 0000032179</t>
  </si>
  <si>
    <t>35156417900026</t>
  </si>
  <si>
    <t>061/100007</t>
  </si>
  <si>
    <t>Szpital Powiatowy w Chrzanowie 
(Szpital Specjalistyczny)</t>
  </si>
  <si>
    <t>NIP 6281916916
REGON 000310108 
KRS 0000015881</t>
  </si>
  <si>
    <t>00031010800029</t>
  </si>
  <si>
    <t>061/100009</t>
  </si>
  <si>
    <t>Szpital Miejski Specjalistyczny im. Gabriela Narutowicza w Krakowie 
(Szpital Miejski Specjalistyczny im. G. Narutowicza)</t>
  </si>
  <si>
    <t>NIP 9451932621
REGON 357207664 
KRS 0000024083</t>
  </si>
  <si>
    <t>35720766400022</t>
  </si>
  <si>
    <t>061/100010</t>
  </si>
  <si>
    <t>KRAKOWSKI SZPITAL SPECJALISTYCZNY IM. ŚW. JANA PAWŁA II 
(Krakowski Szpital Specjalistyczny im. Jana Pawła II - Oddziały Szpitalne)</t>
  </si>
  <si>
    <t>NIP 6771694570 
REGON 000290073 
KRS 0000046052</t>
  </si>
  <si>
    <t>00029007300020</t>
  </si>
  <si>
    <t>061/100014</t>
  </si>
  <si>
    <t>SAMODZIELNY PUBLICZNY ZAKŁAD OPIEKI ZDROWOTNEJ SZPITAL UNIWERSYTECKI W KRAKOWIE 
(Uniwersyteckie Lecznictwo Szpitalne)</t>
  </si>
  <si>
    <t>NIP 6751199442
REGON 000288685
KRS 0000024155</t>
  </si>
  <si>
    <t>00028868500027</t>
  </si>
  <si>
    <t>061/100019</t>
  </si>
  <si>
    <t>5 Wojskowy Szpital Kliniczny z Polikliniką - Samodzielny Publiczny Zakład Opieki Zdrowotnej w Krakowie 
(5 WSzKzP SPZOZ - SZPITAL)</t>
  </si>
  <si>
    <t>NIP 6772081964  
REGON 351506868
KRS 0000032272</t>
  </si>
  <si>
    <t>35150686800043</t>
  </si>
  <si>
    <t>061/100025</t>
  </si>
  <si>
    <t>NIP 6821436049 
REGON 000300593 
KRS 0000003923</t>
  </si>
  <si>
    <t>00030059300021</t>
  </si>
  <si>
    <t>061/100026</t>
  </si>
  <si>
    <t>NIP 5512124676
REGON 000306466 
KRS 0000071327</t>
  </si>
  <si>
    <t>00030646600030</t>
  </si>
  <si>
    <t>061/100036</t>
  </si>
  <si>
    <t>NIP 5250008057 
REGON 000288366 
KRS 0000144803</t>
  </si>
  <si>
    <t>00028836600081</t>
  </si>
  <si>
    <t>061/100064</t>
  </si>
  <si>
    <t>SAMODZIELNY PUBLICZNY ZAKŁAD OPIEKI ZDROWOTNEJ MINISTERSTWA SPRAW WEWNĘTRZNYCH I ADMINISTRACJI W KRAKOWIE 
(SPZOZ MSWiA - Szpital)</t>
  </si>
  <si>
    <t>NIP 6772075248
REGON 350995109
KRS 0000006396</t>
  </si>
  <si>
    <t>35099510900026</t>
  </si>
  <si>
    <t>061/100128</t>
  </si>
  <si>
    <t>NIP 6782680028 
REGON 000630161 
KRS 0000035552</t>
  </si>
  <si>
    <t>00063016100020</t>
  </si>
  <si>
    <t>061/100152</t>
  </si>
  <si>
    <t>NIP 6811690668
REGON 000300570 
KRS 0000008625</t>
  </si>
  <si>
    <t>00030057000044</t>
  </si>
  <si>
    <t>061/100159</t>
  </si>
  <si>
    <t>MAŁOPOLSKI SZPITAL CHORÓB PŁUC I REHABILITACJI IM. EDMUNDA WOJTYŁY 
(Szpital Chorób Płuc i Rehabilitacji- Działalność Szpitalna)</t>
  </si>
  <si>
    <t>NIP 6371265836 
REGON 000294214 
KRS 0000030254</t>
  </si>
  <si>
    <t>00029421400031</t>
  </si>
  <si>
    <t>061/100203</t>
  </si>
  <si>
    <t>Uniwersytecki Szpital Dziecięcy w Krakowie 
(Szpital Dziecięcy)</t>
  </si>
  <si>
    <t>NIP 6792525795
REGON 351375886
KRS 0000039390</t>
  </si>
  <si>
    <t>35137588600033</t>
  </si>
  <si>
    <t>061/100213</t>
  </si>
  <si>
    <t>ZESPÓŁ OPIEKI ZDROWOTNEJ W OŚWIĘCIMIU 
(Szpital Powiatowy im. św. Maksymiliana)</t>
  </si>
  <si>
    <t>NIP 5491591851
REGON 000304409 
KRS 0000027386</t>
  </si>
  <si>
    <t>00030440900040</t>
  </si>
  <si>
    <t>061/100221</t>
  </si>
  <si>
    <t>NIP 6591328869 
REGON 000304384 
KRS 0000078297</t>
  </si>
  <si>
    <t>00030438400049</t>
  </si>
  <si>
    <t>061/200028</t>
  </si>
  <si>
    <t>SCANMED S. A. 
(SCANMED - Szpital Św. Rafała)</t>
  </si>
  <si>
    <t>NIP 6751209442 
REGON 351618159 
KRS 0000298171</t>
  </si>
  <si>
    <t>35161815900028</t>
  </si>
  <si>
    <t>061/200114</t>
  </si>
  <si>
    <t>BONIFRATERSKIE CENTRUM MEDYCZNE SP. Z O.O. 
(Szpital Zakonu Bonifratrów św. Jana Grandego w Krakowie)</t>
  </si>
  <si>
    <t>52133632000112</t>
  </si>
  <si>
    <t>061/200324</t>
  </si>
  <si>
    <t>NIP 6783105119  
REGON 121188694 
KRS 0000352784</t>
  </si>
  <si>
    <t>12118869400026</t>
  </si>
  <si>
    <t>061/200330</t>
  </si>
  <si>
    <t>Nowy Szpital w Olkuszu Sp. z o.o. 
(Lecznictwo szpitalne - Nowy Szpital w Olkuszu)</t>
  </si>
  <si>
    <t>NIP 9552268113 
REGON 320592435 
KRS 0000310871</t>
  </si>
  <si>
    <t>32059243500028</t>
  </si>
  <si>
    <t>063/100003</t>
  </si>
  <si>
    <t>NIP 7342631078 
REGON 000300587 
KRS 0000036466</t>
  </si>
  <si>
    <t>00030058700020</t>
  </si>
  <si>
    <t>063/100006</t>
  </si>
  <si>
    <t>NIP 7371741935 
REGON 000304378 
 KRS 0000019390</t>
  </si>
  <si>
    <t>00030437800023</t>
  </si>
  <si>
    <t>063/100008</t>
  </si>
  <si>
    <t>NIP 7381794844  
REGON 000308614 
KRS 0000015952</t>
  </si>
  <si>
    <t>00030861400027</t>
  </si>
  <si>
    <t>063/100009</t>
  </si>
  <si>
    <t>NIP 7342608458 
REGON 000306437
KRS 0000029409</t>
  </si>
  <si>
    <t>00030643700037</t>
  </si>
  <si>
    <t>064/100005</t>
  </si>
  <si>
    <t>NIP 7352178657  
REGON 000308324 
KRS 0000002479</t>
  </si>
  <si>
    <t>00030832400020</t>
  </si>
  <si>
    <t>064/100016</t>
  </si>
  <si>
    <t>Uniwersytecki Szpital Ortopedyczno-Rehabilitacyjny w Zakopanem 
(KLINICZNY SZPITAL ORTOPEDYCZNY I REHABILITACYJNY W ZAKOPANEM)</t>
  </si>
  <si>
    <t>NIP 7361459982
REGON 000296377
KRS 0000013294</t>
  </si>
  <si>
    <t>00029637700020</t>
  </si>
  <si>
    <t>064/100021</t>
  </si>
  <si>
    <t>NIP 5521274352
REGON 000304415 
KRS 0000079161</t>
  </si>
  <si>
    <t>00030441500027</t>
  </si>
  <si>
    <t>064/100032</t>
  </si>
  <si>
    <t>SZPITAL POWIATOWY IM. DR TYTUSA CHAŁUBIŃSKIEGO W ZAKOPANEM 
(Szpital powiatowy)</t>
  </si>
  <si>
    <t>NIP 7361454039  
REGON 000311510 
KRS 0000010609</t>
  </si>
  <si>
    <t>00031151000021</t>
  </si>
  <si>
    <t>064/100036</t>
  </si>
  <si>
    <t>NIP 5250008838 
REGON 000288490 
KRS 0000141482</t>
  </si>
  <si>
    <t>00028849000037</t>
  </si>
  <si>
    <t>064/100037</t>
  </si>
  <si>
    <t>NIP 7361454134
REGON 000295171 
KRS 0000007565</t>
  </si>
  <si>
    <t>00029517100040</t>
  </si>
  <si>
    <t>065/100012</t>
  </si>
  <si>
    <t>NIP 8681604021
REGON 000304349 
KRS 0000031986</t>
  </si>
  <si>
    <t>00030434900020</t>
  </si>
  <si>
    <t>065/100019</t>
  </si>
  <si>
    <t>NIP 8711536472
REGON 000304361 
KRS 0000012861</t>
  </si>
  <si>
    <t>00030436100022</t>
  </si>
  <si>
    <t>065/100181</t>
  </si>
  <si>
    <t>NIP 8691663456 
REGON 000304355 
KRS 0000029598</t>
  </si>
  <si>
    <t>00030435500021</t>
  </si>
  <si>
    <t>065/100185</t>
  </si>
  <si>
    <t>NIP 8732714039 
REGON 000313408 
 KRS 0000008482</t>
  </si>
  <si>
    <t>00031340800022</t>
  </si>
  <si>
    <t>065/100186</t>
  </si>
  <si>
    <t>NIP 8732713732 
REGON 850052740 
 KRS 0000027124</t>
  </si>
  <si>
    <t>85005274000044</t>
  </si>
  <si>
    <t>Mazowiecki</t>
  </si>
  <si>
    <t>70000964</t>
  </si>
  <si>
    <t>WOJEWÓDZKI SZPITAL ZAKAŹNY W WARSZAWIE 
(WOJEWÓDZKI SZPITAL ZAKAŹNY)</t>
  </si>
  <si>
    <t>NIP 5272153938
REGON 000297945
KRS 0000102398</t>
  </si>
  <si>
    <t>00029794500027</t>
  </si>
  <si>
    <t>70000965</t>
  </si>
  <si>
    <t>SZPITAL CZERNIAKOWSKI SP. Z O.O. 
(SZPITAL CZERNIAKOWSKI)</t>
  </si>
  <si>
    <t>NIP 5212932455 
REGON 011026815
KRS 0000678693</t>
  </si>
  <si>
    <t>01102681500033</t>
  </si>
  <si>
    <t>70000966</t>
  </si>
  <si>
    <t>MAZOWIECKIE CENTRUM LECZENIA CHORÓB PŁUC I GRUŹLICY 
(SZPITAL SPECJALISTYCZNY)</t>
  </si>
  <si>
    <t>NIP 5321664002 
REGON 000676714
KRS 0000080790</t>
  </si>
  <si>
    <t>00067671400052</t>
  </si>
  <si>
    <t>70000969</t>
  </si>
  <si>
    <t>NIP 5291004702 
REGON 000311639
KRS 0000055047</t>
  </si>
  <si>
    <t>00031163900030</t>
  </si>
  <si>
    <t>70000970</t>
  </si>
  <si>
    <t>NIP 1250931792
REGON 000310315
KRS 0000037824</t>
  </si>
  <si>
    <t>00031031500028</t>
  </si>
  <si>
    <t>70000971</t>
  </si>
  <si>
    <t>NIP 1181417683  
REGON 012298697
KRS 0000087965</t>
  </si>
  <si>
    <t>01229869700043</t>
  </si>
  <si>
    <t>70000974</t>
  </si>
  <si>
    <t>NIP 5311331954 
REGON 000306733
KRS 0000014181</t>
  </si>
  <si>
    <t>00030673300027</t>
  </si>
  <si>
    <t>70000978</t>
  </si>
  <si>
    <t>NIP 1181349898
REGON 000291210
KRS 0000072265</t>
  </si>
  <si>
    <t>00029121000035</t>
  </si>
  <si>
    <t>70000979</t>
  </si>
  <si>
    <t>NIP 1131144295
REGON 000297359
KRS 0000118403</t>
  </si>
  <si>
    <t>00029735900030</t>
  </si>
  <si>
    <t>70000980</t>
  </si>
  <si>
    <t>CENTRUM MEDYCZNE IM. BITWY WARSZAWSKIEJ 1920 R. W RADZYMINIE - SAMODZIELNY PUBLICZNY ZESPÓŁ ZAKŁADÓW OPIEKI ZDROWOTNEJ 
(Centrum Medyczne SPZOZ - Szpital)</t>
  </si>
  <si>
    <t>NIP 1251019581 
REGON 010124527
KRS 0000089110</t>
  </si>
  <si>
    <t>01012452700021</t>
  </si>
  <si>
    <t>70000983</t>
  </si>
  <si>
    <t>NIP 8371507803
REGON 017222233
KRS 0000020330</t>
  </si>
  <si>
    <t>01722223300022</t>
  </si>
  <si>
    <t>70000985</t>
  </si>
  <si>
    <t>SZPITAL WOLSKI IM. DR ANNY GOSTYŃSKIEJ SP. Z O.O. 
(SZPITAL SPECJALISTYCZNY)</t>
  </si>
  <si>
    <t>NIP 5273034710
REGON 011035381
KRS 0001009228</t>
  </si>
  <si>
    <t>01103538100023</t>
  </si>
  <si>
    <t>70000987</t>
  </si>
  <si>
    <t>CENTRUM MEDYCZNE "ŻELAZNA" SP. Z O.O. 
(Szpital Specjalistyczny św. Zofii)</t>
  </si>
  <si>
    <t>NIP 5270104746
REGON 012103423
KRS 0000445779</t>
  </si>
  <si>
    <t>01210342300020</t>
  </si>
  <si>
    <t>70000988</t>
  </si>
  <si>
    <t>NIP 5252095155
REGON 000297520
KRS 0001004272</t>
  </si>
  <si>
    <t>00029752000029</t>
  </si>
  <si>
    <t>70000990</t>
  </si>
  <si>
    <t>NIP 9521789325
REGON 010669853
KRS 0000080872</t>
  </si>
  <si>
    <t>01066985300038</t>
  </si>
  <si>
    <t>70000993</t>
  </si>
  <si>
    <t>NIP 5341949570
REGON 000310290
KRS 0000176316</t>
  </si>
  <si>
    <t>00031029000058</t>
  </si>
  <si>
    <t>70001044</t>
  </si>
  <si>
    <t>NIP 5250009387
Regon 000288509
KRS 0000133539</t>
  </si>
  <si>
    <t>00028850900038</t>
  </si>
  <si>
    <t>70001062</t>
  </si>
  <si>
    <t>PAŃSTWOWY INSTYTUT MEDYCZNY MINISTERSTWA SPRAW WEWNĘTRZNYCH I ADMINISTRACJI 
(Centralny Szpital Kliniczny MSWiA w Warszawie)</t>
  </si>
  <si>
    <t>NIP 5214004558
REGON 524384845
KRS 0001017629</t>
  </si>
  <si>
    <t>52438484500019</t>
  </si>
  <si>
    <t>70001067</t>
  </si>
  <si>
    <t>NIP 5321662948
REGON 000290156
KRS 0000047820</t>
  </si>
  <si>
    <t>00029015600041</t>
  </si>
  <si>
    <t>70001080</t>
  </si>
  <si>
    <t>WOJSKOWY INSTYTUT MEDYCYNY LOTNICZEJ 
(SZPITAL WOJSKOWEGO INSTYTUTU MEDYCYNY LOTNICZEJ)</t>
  </si>
  <si>
    <t>NIP 1180059744
REGON 010132188,
KRS 0000180451</t>
  </si>
  <si>
    <t>01013218800021</t>
  </si>
  <si>
    <t>70001081</t>
  </si>
  <si>
    <t>SZPITAL BIELAŃSKI IM.KS.JERZEGO POPIEŁUSZKI SAMODZIELNY PUBLICZNY ZAKŁAD OPIEKI ZDROWOTNEJ 
(Szpital Bielański)</t>
  </si>
  <si>
    <t>NIP 1181417683
REGON 012298697
KRS 0000087965</t>
  </si>
  <si>
    <t>01229869700029</t>
  </si>
  <si>
    <t>70001086</t>
  </si>
  <si>
    <t>NIP 5250011042
REGON 000288567
KRS 0000066382</t>
  </si>
  <si>
    <t>00028856700033</t>
  </si>
  <si>
    <t>70001094</t>
  </si>
  <si>
    <t>NIP 5250008471
REGON 000 288 395
KRS 0000050095</t>
  </si>
  <si>
    <t>00028839500038</t>
  </si>
  <si>
    <t>70001180</t>
  </si>
  <si>
    <t>NIP 5110088286
REGON 000301279
KRS 0000051182</t>
  </si>
  <si>
    <t>00030127900035</t>
  </si>
  <si>
    <t>70001192</t>
  </si>
  <si>
    <t>NIP 5250008838
REGON 000288490
KRS 0000141482</t>
  </si>
  <si>
    <t>00028849000044</t>
  </si>
  <si>
    <t>70001194</t>
  </si>
  <si>
    <t>UNIWERSYTECKIE CENTRUM KLINICZNE WARSZAWSKIEGO UNIWERSYTETU MEDYCZNEGO 
(Centralny Szpital Kliniczny)</t>
  </si>
  <si>
    <t xml:space="preserve">NIP 5220002529 
REGON 000288975 
KRS 0000073036 </t>
  </si>
  <si>
    <t>00028897500030</t>
  </si>
  <si>
    <t>70001196</t>
  </si>
  <si>
    <t>NIP 5260006858 
REGON 000290883
KRS 0000007616</t>
  </si>
  <si>
    <t>00029088300030</t>
  </si>
  <si>
    <t>70001198</t>
  </si>
  <si>
    <t>UNIWERSYTECKIE CENTRUM KLINICZNE WARSZAWSKIEGO UNIWERSYTETU MEDYCZNEGO 
(Dziecięcy Szpital Kliniczny IM. JÓZEFA POLIKARPA BRUDZIŃSKIEGO W WARSZAWIE)</t>
  </si>
  <si>
    <t>00028897500055</t>
  </si>
  <si>
    <t>70001200</t>
  </si>
  <si>
    <t>UNIWERSYTECKIE CENTRUM KLINICZNE WARSZAWSKIEGO UNIWERSYTETU MEDYCZNEGO 
(Szpital Kliniczny Dzieciątka Jezus)</t>
  </si>
  <si>
    <t>00028897500062</t>
  </si>
  <si>
    <t>70001266</t>
  </si>
  <si>
    <t>INSTYTUT FIZJOLOGII I PATOLOGII SŁUCHU 
(ŚWIATOWE CENTRUM SŁUCHU - SZPITAL INSTYTUTU FIZJOLOGII I PATOLOGII SŁUCHU)</t>
  </si>
  <si>
    <t>NIP 5261744423 
REGON 011692096
KRS 0000086236</t>
  </si>
  <si>
    <t>01169209600041</t>
  </si>
  <si>
    <t>70001273</t>
  </si>
  <si>
    <t>SZPITAL SPECJALISTYCZNY IM. ŚWIĘTEJ RODZINY SAMODZIELNY PUBLICZNY ZAKŁAD OPIEKI ZDROWOTNEJ 
(Szpital im. Świetej Rodziny - Lecznictwo Zamknięte)</t>
  </si>
  <si>
    <t>NIP 5212935318 
REGON 012045743 
KRS 0000080373</t>
  </si>
  <si>
    <t>01204574300033</t>
  </si>
  <si>
    <t>70001274</t>
  </si>
  <si>
    <t>NIP 5250009424
REGON 000288484
KRS 0000119139</t>
  </si>
  <si>
    <t>00028848400036</t>
  </si>
  <si>
    <t>70001284</t>
  </si>
  <si>
    <t>INSTYTUT "POMNIK - CENTRUM ZDROWIA DZIECKA" W WARSZAWIE 
("SZPITAL IPCZD")</t>
  </si>
  <si>
    <t>NIP 9521143675
REGON 000557961
KRS 0000092381</t>
  </si>
  <si>
    <t>00055796100049</t>
  </si>
  <si>
    <t>70001285</t>
  </si>
  <si>
    <t>NIP 5250008525 
REGON 000837583 
KRS 0000041396</t>
  </si>
  <si>
    <t>00083758300029</t>
  </si>
  <si>
    <t>70001286</t>
  </si>
  <si>
    <t>00028836600074</t>
  </si>
  <si>
    <t>70001287</t>
  </si>
  <si>
    <t>SZPITAL KLINICZNY IM. KS. ANNY MAZOWIECKIEJ 
(Szpital Karowa)</t>
  </si>
  <si>
    <t>NIP 5252094598
REGON 001372229
KRS 0000045436</t>
  </si>
  <si>
    <t>00137222900037</t>
  </si>
  <si>
    <t>70001388</t>
  </si>
  <si>
    <t>NIP 1132168300 
REGON 016084355
KRS 0000113950</t>
  </si>
  <si>
    <t>01608435500040</t>
  </si>
  <si>
    <t>70001439</t>
  </si>
  <si>
    <t>NIP 7621747265
REGON 000308726
KRS 0000016810</t>
  </si>
  <si>
    <t>00030872600034</t>
  </si>
  <si>
    <t>70001454</t>
  </si>
  <si>
    <t>NIP 7571286097 
REGON 000304591 
KRS 0000128409</t>
  </si>
  <si>
    <t>00030459100048</t>
  </si>
  <si>
    <t>70001470</t>
  </si>
  <si>
    <t>NIP 7582010430 
REGON 000304616 
KRS 0000147508</t>
  </si>
  <si>
    <t>00030461600040</t>
  </si>
  <si>
    <t>70001471</t>
  </si>
  <si>
    <t>SAMODZIELNY PUBLICZNY ZESPÓŁ ZAKŁADÓW OPIEKI ZDROWOTNEJ W PRZASNYSZU 
(SZPITAL IM. DR. W. OCZKO W PRZASNYSZU)</t>
  </si>
  <si>
    <t>NIP 7611333881
REGON 000302480
KRS 0000137844</t>
  </si>
  <si>
    <t>00030248000030</t>
  </si>
  <si>
    <t>70001479</t>
  </si>
  <si>
    <t>SAMODZIELNY PUBLICZNY ZESPÓŁ ZAKŁADÓW OPIEKI ZDROWOTNEJ W OSTROWI MAZOWIECKIEJ 
(SZPITAL POWIATOWY IM. MARII SKŁODOWSKIEJ-CURIE)</t>
  </si>
  <si>
    <t>NIP 7591436186
REGON 000306756 
KRS 0000130150</t>
  </si>
  <si>
    <t>00030675600036</t>
  </si>
  <si>
    <t>70001662</t>
  </si>
  <si>
    <t>NIP 8231422165
REGON 000306779
KRS 0000035422</t>
  </si>
  <si>
    <t>00030677900038</t>
  </si>
  <si>
    <t>70001663</t>
  </si>
  <si>
    <t>NIP 8261776028
REGON 712353954
KRS 0000052483</t>
  </si>
  <si>
    <t>71235395400027</t>
  </si>
  <si>
    <t>70001664</t>
  </si>
  <si>
    <t>NIP 8212056050
REGON 000310309
KRS 0000001957</t>
  </si>
  <si>
    <t>00031030900027</t>
  </si>
  <si>
    <t>70001665</t>
  </si>
  <si>
    <t>NIP 8221841618
REGON 712351100
KRS 0000114964</t>
  </si>
  <si>
    <t>71235110000024</t>
  </si>
  <si>
    <t>70001667</t>
  </si>
  <si>
    <t>NIP 8241545030
REGON 000304622
KRS 0000061507</t>
  </si>
  <si>
    <t>00030462200026</t>
  </si>
  <si>
    <t>70001668</t>
  </si>
  <si>
    <t>NIP 4960107638
REGON 000304585
KRS 0000028864</t>
  </si>
  <si>
    <t>00030458500030</t>
  </si>
  <si>
    <t>70001789</t>
  </si>
  <si>
    <t>NIP 811 15 22 059
REGON 670204896
KRS 0000158464</t>
  </si>
  <si>
    <t>67020489600046</t>
  </si>
  <si>
    <t>70001790</t>
  </si>
  <si>
    <t>NIP 7960012187
KRS 0000031259
REGON 000315086</t>
  </si>
  <si>
    <t>00031508600024</t>
  </si>
  <si>
    <t>70001793</t>
  </si>
  <si>
    <t>SAMODZIELNY PUBLICZNY ZESPÓŁ ZAKŁADÓW OPIEKI ZDROWOTNEJ W PIONKACH IM. LECHA I MARII KACZYŃSKICH - PARY PREZYDENCKIEJ 
(Szpital Rejonowy)</t>
  </si>
  <si>
    <t>NIP 8121649620
REGON 670140015
KRS 0000050149</t>
  </si>
  <si>
    <t>67014001500033</t>
  </si>
  <si>
    <t>70001794</t>
  </si>
  <si>
    <t>NIP 8111521798
REGON 670997773
KRS 0000061462</t>
  </si>
  <si>
    <t>67099777300044</t>
  </si>
  <si>
    <t>70001795</t>
  </si>
  <si>
    <t>NIP 7991726344
REGON 670205134
KRS 0000151687</t>
  </si>
  <si>
    <t>67020513400035</t>
  </si>
  <si>
    <t>70001796</t>
  </si>
  <si>
    <t>NIP 8121645639
REGON 670146450
KRS 0000041311</t>
  </si>
  <si>
    <t>67014645000031</t>
  </si>
  <si>
    <t>70001798</t>
  </si>
  <si>
    <t>NIP 7961704266 
REGON 670902293
KRS 0000068961</t>
  </si>
  <si>
    <t>67090229300022</t>
  </si>
  <si>
    <t>70001799</t>
  </si>
  <si>
    <t>SAMODZIELNY PUBLICZNY ZAKŁAD OPIEKI ZDROWOTNEJ W NOWYM MIEŚCIE NAD PILICĄ 
(SZPITAL W NOWYM MIEŚCIE NAD PILICĄ)</t>
  </si>
  <si>
    <t>NIP 7971576723
REGON 670205424
KRS 0000138432</t>
  </si>
  <si>
    <t>67020542400024</t>
  </si>
  <si>
    <t>70001992</t>
  </si>
  <si>
    <t>SPECJALISTYCZNY SZPITAL WOJEWÓDZKI W CIECHANOWIE 
(CENTRUM LECZNICTWA SZPITALNEGO W CIECHANOWIE)</t>
  </si>
  <si>
    <t>NIP 5661019200 
REGON 000311622 
KRS 0000008892</t>
  </si>
  <si>
    <t>00031162200039</t>
  </si>
  <si>
    <t>70001993</t>
  </si>
  <si>
    <t>NIP 569-14-26-619
REGON 000302474
KRS 0000032386</t>
  </si>
  <si>
    <t>00030247400021</t>
  </si>
  <si>
    <t>70001994</t>
  </si>
  <si>
    <t>NIP 5671532011
REGON 000308703
KRS 0000033369</t>
  </si>
  <si>
    <t>00030870300032</t>
  </si>
  <si>
    <t>70002137</t>
  </si>
  <si>
    <t>NIP 7761482499
REGON 000306762
KRS 0000018020</t>
  </si>
  <si>
    <t>00030676200020</t>
  </si>
  <si>
    <t>70002166</t>
  </si>
  <si>
    <t>NIP 7742411908
REGON 000650070
KRS 0000035461</t>
  </si>
  <si>
    <t>00065007000021</t>
  </si>
  <si>
    <t>70060856</t>
  </si>
  <si>
    <t>WOJSKOWY INSTYTUT MEDYCZNY - PAŃSTWOWY INSTYTUT BADAWCZY 
(Centralny Szpital Kliniczny Ministerstwa Obrony Narodowej)</t>
  </si>
  <si>
    <t>NIP 1132393221
REGON 015294487
KRS 0000144810</t>
  </si>
  <si>
    <t>015294487-00030</t>
  </si>
  <si>
    <t>70100223</t>
  </si>
  <si>
    <t>PŁOCKI ZAKŁAD OPIEKI ZDROWOTNEJ SP. Z O.O. 
(SZPITAL ŚWIĘTEJ TRÓJCY)</t>
  </si>
  <si>
    <t>NIP 7742824705  
REGON 611416590
KRS 0000214083</t>
  </si>
  <si>
    <t>61141659000038</t>
  </si>
  <si>
    <t>70100294</t>
  </si>
  <si>
    <t>ARION MED SP. Z O.O. 
(Szpital w Gorzewie)</t>
  </si>
  <si>
    <t>NIP 7123229838
REGON 060690742
KRS 0000368730</t>
  </si>
  <si>
    <t>06069074200038</t>
  </si>
  <si>
    <t>70300493</t>
  </si>
  <si>
    <t>NIP 7962963679  
REGON 670209356
KRS 0000490819</t>
  </si>
  <si>
    <t>67020935600020</t>
  </si>
  <si>
    <t>70600378</t>
  </si>
  <si>
    <t>LUX MED ONKOLOGIA SP. Z O.O. 
(LUX MED ONKOLOGIA)</t>
  </si>
  <si>
    <t>NIP: 1132883801 
REGON 360493191
KRS 0000536684</t>
  </si>
  <si>
    <t>36049319100039</t>
  </si>
  <si>
    <t>70603204</t>
  </si>
  <si>
    <t>NIP 5272455668
REGON 015880498
KRS 0000223222</t>
  </si>
  <si>
    <t>01588049800032</t>
  </si>
  <si>
    <t>70603339</t>
  </si>
  <si>
    <t>NIP 7972019261 
REGON 142203546 
KRS 0000351118</t>
  </si>
  <si>
    <t>14220354600025</t>
  </si>
  <si>
    <t>70603555</t>
  </si>
  <si>
    <t>WARSZAWSKI SZPITAL POŁUDNIOWY SP. Z O.O. 
(SZPITAL POŁUDNIOWY)</t>
  </si>
  <si>
    <t>NIP 5252491419 
REGON 142628955 
KRS 0000368174</t>
  </si>
  <si>
    <t>14262895500034</t>
  </si>
  <si>
    <t>70603562</t>
  </si>
  <si>
    <t>MAZOWIECKI SZPITAL BRÓDNOWSKI SP. Z O.O. 
(BRÓDNOWSKIE CENTRUM KLINICZNE)</t>
  </si>
  <si>
    <t>NIP 5242688913
REGON 141983460
KRS 0000336164</t>
  </si>
  <si>
    <t>14198346000026</t>
  </si>
  <si>
    <t>70603563</t>
  </si>
  <si>
    <t>MAZOWIECKI SZPITAL WOJEWÓDZKI IM. ŚW. JANA PAWŁA II W SIEDLCACH  SP. Z O.O. 
(SIEDLECKI SZPITAL SPECJALISTYCZNY)</t>
  </si>
  <si>
    <t>NIP 8212577607 
REGON 141944750
KRS 0000336825</t>
  </si>
  <si>
    <t>14194475000020</t>
  </si>
  <si>
    <t>MAZOWIECKI SZPITAL WOJEWÓDZKI IM. ŚW. JANA PAWŁA II W SIEDLCACH  SP. Z O.O. 
(Siedleckie Centrum Onkologii)</t>
  </si>
  <si>
    <t>14194475000084</t>
  </si>
  <si>
    <t>70603652</t>
  </si>
  <si>
    <t>MAZOWIECKIE CENTRUM REHABILITACJI STOCER SP. Z O.O. 
(CENTRUM MEDYCZNE - Szpital im. prof. M. Weissa)</t>
  </si>
  <si>
    <t>NIP 1231194950
REGON 142013120 
KRS 0000337011</t>
  </si>
  <si>
    <t xml:space="preserve">14201312000030 </t>
  </si>
  <si>
    <t>70603688</t>
  </si>
  <si>
    <t>NIP 1231238446
REGON 142776420
KRS 0000376614</t>
  </si>
  <si>
    <t>14277642000028</t>
  </si>
  <si>
    <t>70603753</t>
  </si>
  <si>
    <t>NIP 5252382245
REGON 140794224
KRS 0000269438</t>
  </si>
  <si>
    <t>14079422400040</t>
  </si>
  <si>
    <t>70603796</t>
  </si>
  <si>
    <t>CENTRUM ZDROWIA MAZOWSZA ZACHODNIEGO SP. Z O.O. 
(SZPITAL IMIENIA ZENONA TOKARSKIEGO)</t>
  </si>
  <si>
    <t>NIP  8381843603
REGON 143149671
KRS 0000390318</t>
  </si>
  <si>
    <t>14314967100056</t>
  </si>
  <si>
    <t>70604278</t>
  </si>
  <si>
    <t>POWIATOWE CENTRUM ZDROWIA SP. Z O.O. 
(Szpital Powiatowy w Otwocku)</t>
  </si>
  <si>
    <t>NIP 5322044744
REGON 146378640
KRR 0000439686</t>
  </si>
  <si>
    <t>14637864000030</t>
  </si>
  <si>
    <t>70604589</t>
  </si>
  <si>
    <t>SZPITAL GROCHOWSKI IM. DR MED. RAFAŁA MASZTAKA SP. Z O.O. 
(SZPITAL GROCHOWSKI)</t>
  </si>
  <si>
    <t>NIP 1132869037  
REGON 002153989 
KRS 0000478458</t>
  </si>
  <si>
    <t>00215398900034</t>
  </si>
  <si>
    <t>70604610</t>
  </si>
  <si>
    <t>NIP 7010389279  
REGON 146726100 
KRS 0000473114</t>
  </si>
  <si>
    <t>14672610000022</t>
  </si>
  <si>
    <t>70604614</t>
  </si>
  <si>
    <t>SZPITAL PRASKI P.W. PRZEMIENIENIA PAŃSKIEGO 
(SZPITAL PRASKI)</t>
  </si>
  <si>
    <t>NIP 1132866688
REGON 012298823
KRS 0000468274</t>
  </si>
  <si>
    <t>01229882300038</t>
  </si>
  <si>
    <t>70605172</t>
  </si>
  <si>
    <t>SZPITAL POWIATOWY GAJDA-MED SP. Z O.O. 
(SZPITAL W PUŁTUSKU)</t>
  </si>
  <si>
    <t>NIP 5681617967  
REGON 361505810
KRS 0000560865</t>
  </si>
  <si>
    <t>36150581000027</t>
  </si>
  <si>
    <t>70606072</t>
  </si>
  <si>
    <t>MAZOWIECKI SZPITAL ONKOLOGICZNY SP. Z O.O. 
(MAZOWIECKI SZPITAL ONKOLOGICZNY)</t>
  </si>
  <si>
    <t>NIP 5242852488 
REGON 369482970
KRS 0000718613</t>
  </si>
  <si>
    <t>36948297000011</t>
  </si>
  <si>
    <t>Opolski</t>
  </si>
  <si>
    <t>08R/10002</t>
  </si>
  <si>
    <t>NIP 7551641023  
REGON 530571749 
KRS 0000005532</t>
  </si>
  <si>
    <t>53057174900038</t>
  </si>
  <si>
    <t>08R/10006</t>
  </si>
  <si>
    <t>NIP 7471571941
REGON 000313437
KRS 0000012396</t>
  </si>
  <si>
    <t>00031343700025</t>
  </si>
  <si>
    <t>08R/10017</t>
  </si>
  <si>
    <t>Samodzielny Publiczny Zespół Opieki Zdrowotnej w Głubczycach 
(Szpital Powiatowy w Głubczycach)</t>
  </si>
  <si>
    <t>NIP 7481415846
REGON 000311579
KRS 0000008514</t>
  </si>
  <si>
    <t>00031157900027</t>
  </si>
  <si>
    <t>08R/10018</t>
  </si>
  <si>
    <t>Samodzielny Publiczny Zakład Opieki Zdrowotnej Zespół Opieki Zdrowotnej 
(Głuchołaski Szpital Specjalistyczny)</t>
  </si>
  <si>
    <t>NIP 7531974939
REGON 000317665
KRS 0000008517</t>
  </si>
  <si>
    <t>00031766500028</t>
  </si>
  <si>
    <t>08R/10019</t>
  </si>
  <si>
    <t>Samodzielny Publiczny Zakład Opieki Zdrowotnej Szpital Specjalistyczny Ministerstwa Spraw Wewnętrznych i Administracji w Głuchołazach im. św. Jana Pawła II 
(Szpital Specjalistyczny MSWiA w Głuchołazach im. Św. Jana Pawła II)</t>
  </si>
  <si>
    <t>NIP 7551633549 
REGON 531172135
KRS 0000022317</t>
  </si>
  <si>
    <t>53117213500025</t>
  </si>
  <si>
    <t>08R/10032</t>
  </si>
  <si>
    <t>Samodzielny Publiczny Zespół Opieki Zdrowotnej w Kędzierzynie-Koźlu 
(Szpital Wielospecjalistyczny)</t>
  </si>
  <si>
    <t>NIP 7491790304
REGON 000314661
KRS 0000004757</t>
  </si>
  <si>
    <t>00031466100021</t>
  </si>
  <si>
    <t>08R/10037</t>
  </si>
  <si>
    <t>NIP 7531567625 
REGON 000654530
KRS 0000625798</t>
  </si>
  <si>
    <t>00065453000032</t>
  </si>
  <si>
    <t>08R/10041</t>
  </si>
  <si>
    <t>STOBRAWSKIE CENTRUM MEDYCZNE Sp. z o.o. z siedzibą w Kup 
(Szpital Pulmonologiczno-Reumatologiczny w Kup)</t>
  </si>
  <si>
    <t>NIP 9910498289
REGON 530938517
KRS 0000514922</t>
  </si>
  <si>
    <t>53093851700024</t>
  </si>
  <si>
    <t>08R/10049</t>
  </si>
  <si>
    <t>Zespół Opieki Zdrowotnej w Nysie 
(ZAKŁAD LECZNICTWA SZPITALNEGO - Szpital Powiatowy w Nysie)</t>
  </si>
  <si>
    <t>NIP 7531967997  
REGON 000313443
KRS 0000008478</t>
  </si>
  <si>
    <t>00031344300065</t>
  </si>
  <si>
    <t>08R/10051</t>
  </si>
  <si>
    <t>Zespół Opieki Zdrowotnej w Oleśnie 
(Szpital Powiatowy w Oleśnie)</t>
  </si>
  <si>
    <t>NIP 5761361228
REGON 000306584
KRS 0000001951</t>
  </si>
  <si>
    <t>00030658400023</t>
  </si>
  <si>
    <t>08R/10053</t>
  </si>
  <si>
    <t>116 Szpital Wojskowy z Przychodnią Samodzielny Publiczny Zakład Opieki Zdrowotnej 
(116 Szpital Wojskowy z Przychodną SPZOZ)</t>
  </si>
  <si>
    <t xml:space="preserve">NIP 7542605915 
REGON 531563611
KRS 0000020994 </t>
  </si>
  <si>
    <t>53156361100026</t>
  </si>
  <si>
    <t>08R/10055</t>
  </si>
  <si>
    <t>NIP 7542480425
REGON 000640136
KRS 0000005533</t>
  </si>
  <si>
    <t>00064013600051</t>
  </si>
  <si>
    <t>08R/10061</t>
  </si>
  <si>
    <t>Samodzielny Publiczny Zakład Opieki Zdrowotnej - Opolskie Centrum Onkologii im.prof.T.Koszarowskiego w Opolu
(SZPITAL OPOLSKIEGO CENTRUM ONKOLOGII)</t>
  </si>
  <si>
    <t>NIP 7542557814 
REGON 531420768
KRS 0000001712</t>
  </si>
  <si>
    <t>53142076800025</t>
  </si>
  <si>
    <t>08R/10062</t>
  </si>
  <si>
    <t>Samodzielny Publiczny Zakład Opieki Zdrowotnej Ministerstwa Spraw Wewnętrznych i Administracji w Opolu 
(Szpital Samodzielnego Publicznego Zakładu Opieki Zdrowotnej MSWiA w Opolu)</t>
  </si>
  <si>
    <t>NIP 7541091489  
REGON 531163515
KRS 0000039436</t>
  </si>
  <si>
    <t>53116351500030</t>
  </si>
  <si>
    <t>08R/10063</t>
  </si>
  <si>
    <t>Szpital Wojewódzki w Opolu Sp. z o.o. 
(Szpital Wojewódzki w Opolu - Lecznictwo Stacjonarne)</t>
  </si>
  <si>
    <t>NIP 7543106048 
REGON 531418151
KRS 0000592388</t>
  </si>
  <si>
    <t>53141815100021</t>
  </si>
  <si>
    <t>08R/10065</t>
  </si>
  <si>
    <t>NIP 7541873654
REGON 000294303
KRS 0000007719</t>
  </si>
  <si>
    <t>00029430300030</t>
  </si>
  <si>
    <t>08R/10066</t>
  </si>
  <si>
    <t>UNIWERSYTECKI SZPITAL KLINICZNY W OPOLU 
(UNIWERSYTECKI SZPITAL KLINICZNY W OPOLU - SZPITAL)</t>
  </si>
  <si>
    <t>NIP 7542563619  
REGON 530512391 
KRS 0000014443</t>
  </si>
  <si>
    <t>53051239100023</t>
  </si>
  <si>
    <t>08R/10081</t>
  </si>
  <si>
    <t>NIP 7561747987 
REGON 000311585
KRS 0000005166</t>
  </si>
  <si>
    <t>00031158500028</t>
  </si>
  <si>
    <t>08R/20352</t>
  </si>
  <si>
    <t>EMC Instytut Medyczny S. A.
(SZPITAL SPECJALISTYCZNY ŚWIĘTEGO ROCHA W OZIMKU)</t>
  </si>
  <si>
    <t>NIP 8942814132 
REGON 933040945 
KRS 0000222636</t>
  </si>
  <si>
    <t>93304094500051</t>
  </si>
  <si>
    <t>08R/20356</t>
  </si>
  <si>
    <t>NIP 7511655556
REGON 532421008
KRS 0000197251</t>
  </si>
  <si>
    <t>53242100800020</t>
  </si>
  <si>
    <t>08R/20360</t>
  </si>
  <si>
    <t>NIP 7551839682
REGON 532448467
KRS 0000215463</t>
  </si>
  <si>
    <t>53244846700023</t>
  </si>
  <si>
    <t>08R/20497</t>
  </si>
  <si>
    <t>Krapkowickie Centrum Zdrowia Sp. z o.o. 
(Nasz Szpital)</t>
  </si>
  <si>
    <t>NIP 1990080635
REGON 160213499
KRS 0000312406</t>
  </si>
  <si>
    <t>16021349900014</t>
  </si>
  <si>
    <t>08R/20506</t>
  </si>
  <si>
    <t>NIP 7521428193
REGON 160216463
KRS 0000876551</t>
  </si>
  <si>
    <t>16021646300025</t>
  </si>
  <si>
    <t>Podkarpacki</t>
  </si>
  <si>
    <t>09R/010001</t>
  </si>
  <si>
    <t>Szpital Specjalistyczny w Brzozowie Podkarpacki Ośrodek Onkologiczny im. Ks. B. Markiewicza 
(Szpital Specjalistyczny)</t>
  </si>
  <si>
    <t>NIP 6861441430 
REGON 000304473 
KRS 0000007954</t>
  </si>
  <si>
    <t>00030447300030</t>
  </si>
  <si>
    <t>Szpital Specjalistyczny w Brzozowie Podkarpacki Ośrodek Onkologiczny im. Ks. B. Markiewicza 
(PODKARPACKI OŚRODEK ONKOLOGICZNY)</t>
  </si>
  <si>
    <t>00030447300054</t>
  </si>
  <si>
    <t>09R/010002</t>
  </si>
  <si>
    <t>NIP 8721907964
REGON 851643503
KRS 0000042266</t>
  </si>
  <si>
    <t>85164350300025</t>
  </si>
  <si>
    <t>09R/010003</t>
  </si>
  <si>
    <t>Centrum Opieki Medycznej 
(CENTRUM OPIEKI MEDYCZNEJ - LECZENIE SZPITALNE)</t>
  </si>
  <si>
    <t>NIP 7921805707
REGON 000304496
KRS 0000024565</t>
  </si>
  <si>
    <t>00030449600031</t>
  </si>
  <si>
    <t>09R/010004</t>
  </si>
  <si>
    <t>Szpital Specjalistyczny w Jaśle 
(CENTRUM SZPITALNE JASŁO)</t>
  </si>
  <si>
    <t>NIP 6851950733
REGON 370444486
KRS 0000006743</t>
  </si>
  <si>
    <t>37044448600027</t>
  </si>
  <si>
    <t>09R/010005</t>
  </si>
  <si>
    <t>NIP 8141468382
REGON 000304504
KRS 0000004930</t>
  </si>
  <si>
    <t>00030450400032</t>
  </si>
  <si>
    <t>09R/010006</t>
  </si>
  <si>
    <t>Samodzielny Publiczny Zespół Opieki Zdrowotnej w Lesku 
(Szpital Powiatowy w Lesku)</t>
  </si>
  <si>
    <t>NIP 6881197430
REGON 370445072
KRS 0000020828</t>
  </si>
  <si>
    <t>37044507200032</t>
  </si>
  <si>
    <t>09R/010007</t>
  </si>
  <si>
    <t>NIP 8161452585
REGON 000306650 
KRS 0000009781</t>
  </si>
  <si>
    <t>00030665000037</t>
  </si>
  <si>
    <t>09R/010008</t>
  </si>
  <si>
    <t>NIP 7931400573
REGON 000306667 
KRS 0000019670</t>
  </si>
  <si>
    <t>00030666700020</t>
  </si>
  <si>
    <t>09R/010010</t>
  </si>
  <si>
    <t>NIP 8171750893
REGON 000308637 
KRS 0000002538</t>
  </si>
  <si>
    <t>00030863700029</t>
  </si>
  <si>
    <t>09R/010011</t>
  </si>
  <si>
    <t>Samodzielny Publiczny Zespół Zakładów Opieki Zdrowotnej w Nisku 
(Szpital Powiatowy im. PCK)</t>
  </si>
  <si>
    <t>NIP 8652074945
REGON 000306680 
KRS 0000028548</t>
  </si>
  <si>
    <t>00030668000042</t>
  </si>
  <si>
    <t>09R/010012</t>
  </si>
  <si>
    <t>Samodzielny Publiczny Zespół Zakładów Opieki Zdrowotnej w Nowej Dębie 
(SZPITAL POWIATOWY W NOWEJ DĘBIE.)</t>
  </si>
  <si>
    <t>NIP: 8671880400
REGON: 000563298 
KRS 0000045957</t>
  </si>
  <si>
    <t>00056329800062</t>
  </si>
  <si>
    <t>09R/010014</t>
  </si>
  <si>
    <t>Samodzielny Publiczny Zakład Opieki Zdrowotnej w Przeworsku 
(SAMODZIELNY PUBLICZNY ZAKŁAD OPIEKI ZDROWOTNEJ - LECZNICTWO STACJONARNE)</t>
  </si>
  <si>
    <t>NIP 7941527016
REGON 000304510
KRS 0000045957</t>
  </si>
  <si>
    <t>00030451000026</t>
  </si>
  <si>
    <t>09R/010015</t>
  </si>
  <si>
    <t>NIP 8181429388 
REGON 690692118 
KRS 0000019034</t>
  </si>
  <si>
    <t>69069211800064</t>
  </si>
  <si>
    <t>09R/010016</t>
  </si>
  <si>
    <t>Samodzielny Publiczny Zespół Opieki Zdrowotnej Nr 1 w Rzeszowie 
(SZPITAL MIEJSKI IM. JANA PAWŁA II)</t>
  </si>
  <si>
    <t>NIP 8131501971
REGON 000314193
KRS 0000056185</t>
  </si>
  <si>
    <t>00031419300029</t>
  </si>
  <si>
    <t>09R/010019</t>
  </si>
  <si>
    <t>Samodzielny Publiczny Zespół Opieki Zdrowotnej w Sanoku 
(Szpital SPZOZ w Sanoku)</t>
  </si>
  <si>
    <t>NIP 6871640438
REGON 370444345
KRS 0000059726</t>
  </si>
  <si>
    <t>37044434500031</t>
  </si>
  <si>
    <t>09R/010021</t>
  </si>
  <si>
    <t>Samodzielny Publiczny Zespół Zakładów Opieki Zdrowotnej Powiatowy Szpital Specjalistyczny w Stalowej Woli 
(SZPITAL SPECJALISTYCZNY)</t>
  </si>
  <si>
    <t>NIP 8652075413
REGON 000312567 
KRS 0000009325</t>
  </si>
  <si>
    <t>00031256700021</t>
  </si>
  <si>
    <t>09R/010022</t>
  </si>
  <si>
    <t>Zespół Opieki Zdrowotnej w Strzyżowie 
(Szpital Powiatowy w Strzyżowie)</t>
  </si>
  <si>
    <t>NIP 8191014861
REGON 370482512
KRS 0000041737</t>
  </si>
  <si>
    <t>37048251200033</t>
  </si>
  <si>
    <t>09R/010024</t>
  </si>
  <si>
    <t>Samodzielny Publiczny Zespół Opieki Zdrowotnej w Ustrzykach Dolnych 
(SZPITAL OGÓLNY)</t>
  </si>
  <si>
    <t>NIP 689-11-48-522     
REGON 370444598
KRS 0000017304</t>
  </si>
  <si>
    <t>37044459800041</t>
  </si>
  <si>
    <t>09R/010037</t>
  </si>
  <si>
    <t>Wojewódzki Szpital im. Św.Ojca Pio w Przemyślu 
(LECZNICTWO STACJONARNE I CAŁODOBOWE - SZPITAL)</t>
  </si>
  <si>
    <t>NIP 7952066984    
REGON 000314684 
KRS 0000057847</t>
  </si>
  <si>
    <t>00031468400023</t>
  </si>
  <si>
    <t>09R/010038</t>
  </si>
  <si>
    <t>Wojewódzki Szpital im. Zofii z Zamoyskich Tarnowskiej w Tarnobrzegu 
(WOJEWÓDZKI SZPITAL W TARNOBRZEGU)</t>
  </si>
  <si>
    <t>NIP 8671881486 
REGON 000312573 
KRS 0000003145</t>
  </si>
  <si>
    <t>00031257300022</t>
  </si>
  <si>
    <t>09R/010040</t>
  </si>
  <si>
    <t>Wojewódzki Szpital Podkarpacki im. Jana Pawła II w Krośnie 
(WSP - Szpital)</t>
  </si>
  <si>
    <t>NIP 684-21-20-222 
REGON: 000308620 
KRS: 0000014669</t>
  </si>
  <si>
    <t>00030862000028</t>
  </si>
  <si>
    <t>09R/010044</t>
  </si>
  <si>
    <t>Uniwersytecki Szpital Kliniczny im. Fryderyka Chopina w Rzeszowie 
(SZPITAL OGÓLNY)</t>
  </si>
  <si>
    <t>NIP 8132919313
REGON 690724114
KRS 0000054470</t>
  </si>
  <si>
    <t>69072411400024</t>
  </si>
  <si>
    <t>Uniwersytecki Szpital Kliniczny im. Fryderyka Chopina w Rzeszowie 
(Szpital Podkarpackie Centrum Onkologii)</t>
  </si>
  <si>
    <t>69072411400056</t>
  </si>
  <si>
    <t>69072411400049</t>
  </si>
  <si>
    <t>09R/010045</t>
  </si>
  <si>
    <t>Szpital Chorób Płuc i Opieka Długoterminowa im. św. Jana Pawła II w Górnie 
(Lecznictwo Szpitalne)</t>
  </si>
  <si>
    <t>NIP 8140002902 
REGON 000291747 
KRS 0000029906</t>
  </si>
  <si>
    <t>00029174700040</t>
  </si>
  <si>
    <t>09R/010046</t>
  </si>
  <si>
    <t>Kliniczny Szpital Wojewódzki Nr 2 im. Św. Jadwigi Królowej w Rzeszowie 
(OŚRODEK ŚWIADCZEŃ SZPITALNYCH)</t>
  </si>
  <si>
    <t>NIP 8131502114 
REGON 690697529
KRS 0000004665</t>
  </si>
  <si>
    <t>69069752900020</t>
  </si>
  <si>
    <t>09R/010047</t>
  </si>
  <si>
    <t>Samodzielny Publiczny Zakład Opieki Zdrowotnej Ministerstwa Spraw Wewnętrznych i Administracji w Rzeszowie 
(Szpital MSWiA w Rzeszowie)</t>
  </si>
  <si>
    <t>NIP 8132892063
REGON 690028840
KRS 0000020148</t>
  </si>
  <si>
    <t>69002884000026</t>
  </si>
  <si>
    <t>09R/030690</t>
  </si>
  <si>
    <t>American Heart of Poland S. A.
(Rzeszowskie Centrum Chirurgii Naczyniowej i Endowaskularnej PAKS IX)</t>
  </si>
  <si>
    <t>NIP 5482277894
REGON 072347621
KRS 0000398373</t>
  </si>
  <si>
    <t>07234762100483</t>
  </si>
  <si>
    <t>09R/030868</t>
  </si>
  <si>
    <t>NIP 8151763728 
REGON 180405906
KRS 0000328106</t>
  </si>
  <si>
    <t>18040590600025</t>
  </si>
  <si>
    <t>09R/030944</t>
  </si>
  <si>
    <t>Szpital Specjalistyczny Pro-Familia Tomasz Łoziński Sp. K.
(SZPITAL SPECJALISTYCZNY PRO-FAMILIA)</t>
  </si>
  <si>
    <t xml:space="preserve">NIP 8133561368 
REGON 180357490 
KRS 0000593920 </t>
  </si>
  <si>
    <t>18035749000027</t>
  </si>
  <si>
    <t>09R/031114</t>
  </si>
  <si>
    <t>Nowe Techniki Medyczne Szpital Specjalistyczny im. Św Rodziny Sp. z o.o. 
(NTM SZPITAL SPECJALISTYCZNY IM. ŚW. RODZINY - SZPITAL)</t>
  </si>
  <si>
    <t>NIP 5170119412
REGON 180022507
 KRS 0000230820</t>
  </si>
  <si>
    <t>18002250700022</t>
  </si>
  <si>
    <t>Podlaski</t>
  </si>
  <si>
    <t>100000018</t>
  </si>
  <si>
    <t>SAMODZIELNY PUBLICZNY ZAKŁAD OPIEKI ZDROWOTNEJ MINISTERSTWA SPRAW WEWNĘTRZNYCH I ADMINISTRACJI W BIAŁYMSTOKU IM. MARIANA ZYNDRAMA-KOŚCIAŁKOWSKIEGO 
(Szpital w Białymstoku)</t>
  </si>
  <si>
    <t>NIP 5422513061 
REGON 050637922
KRS 0000002250</t>
  </si>
  <si>
    <t>05063792200021</t>
  </si>
  <si>
    <t>100000055</t>
  </si>
  <si>
    <t>SZPITAL OGÓLNY IM. DR WITOLDA GINELA W GRAJEWIE 
(Szpital Ogólny)</t>
  </si>
  <si>
    <t>NIP 7191361728 
REGON  450666822 
KRS 0000021376</t>
  </si>
  <si>
    <t>45066682200024</t>
  </si>
  <si>
    <t>100000065</t>
  </si>
  <si>
    <t>NIP 7181689321 
REGON 450665024 
KRS 0000024716</t>
  </si>
  <si>
    <t>45066502400033</t>
  </si>
  <si>
    <t>100000067</t>
  </si>
  <si>
    <t>UNIWERSYTECKI DZIECIĘCY SZPITAL KLINICZNY IM. L. ZAMENHOFA W BIAŁYMSTOKU 
(Dziecięcy Szpital Uniwersytecki)</t>
  </si>
  <si>
    <t>NIP 5422534063 
REGON 001406394
KRS 0000002628</t>
  </si>
  <si>
    <t>00140639400025</t>
  </si>
  <si>
    <t>100000068</t>
  </si>
  <si>
    <t>UNIWERSYTECKI SZPITAL KLINICZNY W BIAŁYMSTOKU 
(SZPITAL UNIWERSYTECKI)</t>
  </si>
  <si>
    <t>NIP 5422534985 
REGON 000288610 
KRS 0000002254</t>
  </si>
  <si>
    <t>00028861000038</t>
  </si>
  <si>
    <t>100000077</t>
  </si>
  <si>
    <t>SZPITAL WOJEWÓDZKI IM. DR. LUDWIKA RYDYGIERA W SUWAŁKACH 
(Szpital Specjalistyczny)</t>
  </si>
  <si>
    <t>NIP 8441786376
REGON 790319362 
KRS 0000057017</t>
  </si>
  <si>
    <t>79031936200024</t>
  </si>
  <si>
    <t>100000078</t>
  </si>
  <si>
    <t>NIP 8461375707
REGON 790317038
KRS 0000037781</t>
  </si>
  <si>
    <t>79031703800023</t>
  </si>
  <si>
    <t>100000079</t>
  </si>
  <si>
    <t>SAMODZIELNY PUBLICZNY ZAKŁAD OPIEKI ZDROWOTNEJ W SEJNACH 
(SZPITAL POWIATOWY W SEJNACH)</t>
  </si>
  <si>
    <t>NIP 8441784785
REGON 790317340 
KRS 0000016297</t>
  </si>
  <si>
    <t>79031734000021</t>
  </si>
  <si>
    <t>100000087</t>
  </si>
  <si>
    <t>NIP 5422529292. 
REGON 050657729 
KRS 0000003421</t>
  </si>
  <si>
    <t>05065772900027</t>
  </si>
  <si>
    <t>100000088</t>
  </si>
  <si>
    <t>SAMODZIELNY PUBLICZNY ZAKŁAD OPIEKI ZDROWOTNEJ W HAJNÓWCE 
(SZPITAL IM. LEK. WŁODZIMIERZA MANTIUKA)</t>
  </si>
  <si>
    <t>NIP 5431771354
REGON 050582500 
KRS 0000007070</t>
  </si>
  <si>
    <t>05058250000024</t>
  </si>
  <si>
    <t>100000089</t>
  </si>
  <si>
    <t>NIP 9661319909
REGON 050644804
KRS 0000002999</t>
  </si>
  <si>
    <t>05064480400026</t>
  </si>
  <si>
    <t>100000090</t>
  </si>
  <si>
    <t>NIP 5451493579
REGON 050653170
KRS 0000003870</t>
  </si>
  <si>
    <t>05065317000038</t>
  </si>
  <si>
    <t>100000101</t>
  </si>
  <si>
    <t>NIP 5431754901
REGON 050584924 
KRS 0000002987</t>
  </si>
  <si>
    <t>05058492400030</t>
  </si>
  <si>
    <t>100000358</t>
  </si>
  <si>
    <t>SAMODZIELNY PUBLICZNY ZAKŁAD OPIEKI ZDROWOTNEJ W DĄBROWIE BIAŁOSTOCKIEJ 
(SZPITAL W DĄBROWIE BIAŁOSTOCKIEJ)</t>
  </si>
  <si>
    <t>NIP 5451464069
REGON 050583037
KRS 0000002257</t>
  </si>
  <si>
    <t>05058303700034</t>
  </si>
  <si>
    <t>100000359</t>
  </si>
  <si>
    <t>NIP 5461193353  
REGON 050652956
KRS 0000112038</t>
  </si>
  <si>
    <t>05065295600020</t>
  </si>
  <si>
    <t>100000360</t>
  </si>
  <si>
    <t>NIP 5441295180
REGON 050653482
KRS 0000034997</t>
  </si>
  <si>
    <t>05065348200030</t>
  </si>
  <si>
    <t>100000362</t>
  </si>
  <si>
    <t>BIAŁOSTOCKIE CENTRUM ONKOLOGII IM. MARII SKŁODOWSKIEJ - CURIE 
(SPECJALISTYCZNY SZPITAL ONKOLOGICZNY)</t>
  </si>
  <si>
    <t>NIP 9661330466 
REGON 050657379
KRS 0000002253</t>
  </si>
  <si>
    <t>05065737900032</t>
  </si>
  <si>
    <t>100000489</t>
  </si>
  <si>
    <t>NIP 2910050705
REGON 450667610 
KRS 0000059112</t>
  </si>
  <si>
    <t>45066761000026</t>
  </si>
  <si>
    <t>100000504</t>
  </si>
  <si>
    <t>NIP 7221334542
REGON 450666236 
KRS 0000023566</t>
  </si>
  <si>
    <t>45066623600020</t>
  </si>
  <si>
    <t>100001652</t>
  </si>
  <si>
    <t>NIP 9661502648 
REGON 050692045 
KRS 0000002252</t>
  </si>
  <si>
    <t>05069204500025</t>
  </si>
  <si>
    <t>100001743</t>
  </si>
  <si>
    <t>SAMODZIELNY PUBLICZNY ZAKŁAD OPIEKI ZDROWOTNEJ IM. DR E. JELSKIEGO 
(Szpital SPZOZ)</t>
  </si>
  <si>
    <t>NIP 5461275341 
REGON 451097214 
KRS 0000036794</t>
  </si>
  <si>
    <t>45109721400030</t>
  </si>
  <si>
    <t>100002129</t>
  </si>
  <si>
    <t>NIP 7231529454 
REGON 451153332 
KRS 0000130730</t>
  </si>
  <si>
    <t>45115333200025</t>
  </si>
  <si>
    <t>Pomorski</t>
  </si>
  <si>
    <t>000005</t>
  </si>
  <si>
    <t>Uniwersyteckie Centrum Kliniczne 
(Uniwersyteckie Centrum Kliniczne - Szpital)</t>
  </si>
  <si>
    <t>NIP 9570730409  
REGON 000288640 
KRS 0000122150</t>
  </si>
  <si>
    <t>00028864000090</t>
  </si>
  <si>
    <t>000012</t>
  </si>
  <si>
    <t>NIP 8431401794 
REGON 771480603 
KRS 0000066772</t>
  </si>
  <si>
    <t>77148060300023</t>
  </si>
  <si>
    <t>000013</t>
  </si>
  <si>
    <t>Wojewódzki Szpital Specjalistyczny im. Janusza Korczaka w Słupsku Sp. z o.o. 
(SZPITAL SPECJALISTYCZNY SŁUPSK)</t>
  </si>
  <si>
    <t>NIP 8393179849
REGON 770901511 
KRS 0000565090</t>
  </si>
  <si>
    <t>77090151100022</t>
  </si>
  <si>
    <t>000018</t>
  </si>
  <si>
    <t>Szpital Specjalistyczny im.J.K.Łukowicza w Chojnicach 
(Szpital specjalistyczny)</t>
  </si>
  <si>
    <t>NIP 5551783839 
REGON 000308169 
KRS 0000051787</t>
  </si>
  <si>
    <t>00030816900033</t>
  </si>
  <si>
    <t>000024</t>
  </si>
  <si>
    <t>NIP 5851479028 
REGON 192587795
KRS Nr 0000684944</t>
  </si>
  <si>
    <t>19258779500038</t>
  </si>
  <si>
    <t>000030</t>
  </si>
  <si>
    <t>115 Szpital Wojskowy z Przychodnią Samodzielny Publiczny Zakład Opieki Zdrowotnej w Helu 
(Szpital SPZOZ)</t>
  </si>
  <si>
    <t>NIP 5871477653 
REGON 190066394
KRS 0000047400</t>
  </si>
  <si>
    <t>19006639400031</t>
  </si>
  <si>
    <t>000085</t>
  </si>
  <si>
    <t>NIP 5833162278
REGON 221964385 
KRS 0000478705</t>
  </si>
  <si>
    <t>22196438500032</t>
  </si>
  <si>
    <t>000099</t>
  </si>
  <si>
    <t>NIP 8411461899
REGON 770901505
KRS. 0000009022</t>
  </si>
  <si>
    <t>77090150500021</t>
  </si>
  <si>
    <t>000120</t>
  </si>
  <si>
    <t>Szpitale Pomorskie Sp. z o.o. 
(Szpitale Pomorskie)</t>
  </si>
  <si>
    <t>NIP 586  22 86 770
REGON 190141612
KRS 0000492201</t>
  </si>
  <si>
    <t>19014161200031</t>
  </si>
  <si>
    <t>000191</t>
  </si>
  <si>
    <t>7 Szpital Marynarki Wojennej z Przychodnią SPZOZ Im. Kontradmirała Prof. Wiesława Łasińskiego 
(Wojskowy Szpital Specjalistyczny w Gdańsku)</t>
  </si>
  <si>
    <t>NIP 5842334017 
REGON 190594957 
KRS 0000011955</t>
  </si>
  <si>
    <t>19059495700024</t>
  </si>
  <si>
    <t>000519</t>
  </si>
  <si>
    <t>Samodzielny Publiczny Zakład Opieki Zdrowotnej Ministerstwa Spraw Wewnętrznych i Administracji w Gdańsku 
(Szpital SPZOZ MSWiA w Gdańsku)</t>
  </si>
  <si>
    <t xml:space="preserve">NIP 5832580921 
REGON 190306013 
KRS 0000138308 </t>
  </si>
  <si>
    <t>19030601300039</t>
  </si>
  <si>
    <t>000840</t>
  </si>
  <si>
    <t>"ZDROWIE" Sp. z o.o.
(NZOZ "Zdrowie")</t>
  </si>
  <si>
    <t>NIP 5811770007
REGON 192508778 
KRS 0000001272</t>
  </si>
  <si>
    <t>19250877800020</t>
  </si>
  <si>
    <t>001177</t>
  </si>
  <si>
    <t>NIP 5862111467  
REGON 192953946 
KRS 0000174213</t>
  </si>
  <si>
    <t>19295394600020</t>
  </si>
  <si>
    <t>001444</t>
  </si>
  <si>
    <t>Powiatowe Centrum Zdrowia Sp. z o.o.
(Powiatowe Centrum Zdrowia - Szpital)</t>
  </si>
  <si>
    <t>NIP 5792133296
REGON 220415305 
KRS 0000280526</t>
  </si>
  <si>
    <t>22041530500021</t>
  </si>
  <si>
    <t>001520</t>
  </si>
  <si>
    <t>NIP 5932526795
REGON 220620689 
KRS 0000386185</t>
  </si>
  <si>
    <t>22062068900047</t>
  </si>
  <si>
    <t>001529</t>
  </si>
  <si>
    <t>Pomorskie Centrum Toksykologii Sp. z o.o. 
(NZOZ "POMORSKIE CENTRUM TOKSYKOLOGII")</t>
  </si>
  <si>
    <t>NIP 5842561434
REGON 220098661
KRS 0000240648</t>
  </si>
  <si>
    <t>22009866100021</t>
  </si>
  <si>
    <t>001533</t>
  </si>
  <si>
    <t>NIP 5891941823
REGON 220638287
KRS 0000310917</t>
  </si>
  <si>
    <t>22063828700021</t>
  </si>
  <si>
    <t>001555</t>
  </si>
  <si>
    <t>Szpital Powiatu Bytowskiego Sp. z o.o. 
(Ośrodek Lecznictwa Szpitalnego Powiatu Bytowskiego)</t>
  </si>
  <si>
    <t>NIP 842-173-38-33 
REGON 220799636 
KRS 00000330649,</t>
  </si>
  <si>
    <t>22079963600045</t>
  </si>
  <si>
    <t>001596</t>
  </si>
  <si>
    <t>Kociewskie Centrum Zdrowia Sp. z o.o. 
(Szpital św. Jana)</t>
  </si>
  <si>
    <t>NIP 5922222674 
REGON 220926678 
KRS 0000347804</t>
  </si>
  <si>
    <t>22092667800027</t>
  </si>
  <si>
    <t xml:space="preserve">001805 </t>
  </si>
  <si>
    <t>07234762100706</t>
  </si>
  <si>
    <t>001817</t>
  </si>
  <si>
    <t>Szpital Dziecięcy Polanki im. Macieja Płażyńskiego w Gdańsku Sp. z o.o. 
(Szpital Dziecięcy Polanki)</t>
  </si>
  <si>
    <t>NIP 5842728762
REGON 000294208
KRS 0000434843</t>
  </si>
  <si>
    <t>00029420800030</t>
  </si>
  <si>
    <t>001818</t>
  </si>
  <si>
    <t>Szpital Specjalistyczny w Prabutach Sp. z o.o. 
(Szpital Specjalistyczny Prabuty)</t>
  </si>
  <si>
    <t>NIP 5811956717
REGON 170746756
KRS 0000432908</t>
  </si>
  <si>
    <t>17074675600024</t>
  </si>
  <si>
    <t>001943</t>
  </si>
  <si>
    <t>Szpital Pucki Sp. z o.o. 
(Szpital Pucki)</t>
  </si>
  <si>
    <t>NIP 5871700418 
REGON 000308229 
KRS 0000462529</t>
  </si>
  <si>
    <t>00030822900039</t>
  </si>
  <si>
    <t>001948</t>
  </si>
  <si>
    <t>Szpital Specjalistyczny w Kościerzynie Sp. z o.o. 
(SZPITALNA OPIEKA STACJONARNA I CAŁODOBOWA)</t>
  </si>
  <si>
    <t>NIP 5911694694 
REGON 191103039 
KRS 0000469668</t>
  </si>
  <si>
    <t>19110303900023</t>
  </si>
  <si>
    <t>001963</t>
  </si>
  <si>
    <t>Szpital Miejski w Miastku Sp. z o.o. 
(Ośrodek Lecznictwa Szpitalnego Miastko)</t>
  </si>
  <si>
    <t>NIP 8421770610
REGON 222007697
KRS 0000492641</t>
  </si>
  <si>
    <t>22200769700029</t>
  </si>
  <si>
    <t>Śląski</t>
  </si>
  <si>
    <t>121/100010</t>
  </si>
  <si>
    <t>Samodzielny Publiczny Zakład Opieki Zdrowotnej Zespół Szpitali Miejskich w Chorzowie 
(SPZOZ  Zespół Szpitali Miejskich - szpital)</t>
  </si>
  <si>
    <t>REGON 271503410
NIP 6271923530
KRS 0000011939</t>
  </si>
  <si>
    <t>27150341000041</t>
  </si>
  <si>
    <t>121/100012</t>
  </si>
  <si>
    <t>Szpital Specjalistyczny w Chorzowie 
(Szpital Specjalistyczny)</t>
  </si>
  <si>
    <t>NIP 6272323217
REGON 271503395 
KRS 0000050560</t>
  </si>
  <si>
    <t>27150339500020</t>
  </si>
  <si>
    <t>121/100027</t>
  </si>
  <si>
    <t>Zespół Opieki Zdrowotnej w Świętochłowicach Sp. z o.o. 
(ZOZ Świętochłowice - Szpital)</t>
  </si>
  <si>
    <t>NIP 621669770 
REGON 000311450 
KRS 0000426290</t>
  </si>
  <si>
    <t>00031145000065</t>
  </si>
  <si>
    <t>121/100089</t>
  </si>
  <si>
    <t>GÓRNOŚLĄSKIE CENTRUM MEDYCZNE IM. PROF. LESZKA GIECA ŚLĄSKIEGO UNIWERSYTETU MEDYCZNEGO W KATOWICACH 
(Szpital w Ochojcu)</t>
  </si>
  <si>
    <t>NIP 9542269625 
REGON 001262860 
KRS 0000064696</t>
  </si>
  <si>
    <t>00126286000025</t>
  </si>
  <si>
    <t>121/100229</t>
  </si>
  <si>
    <t>NIP 6342305444       
REGON 276267686 
KRS 0000102533</t>
  </si>
  <si>
    <t>27626768600027</t>
  </si>
  <si>
    <t>121/100358</t>
  </si>
  <si>
    <t>NIP 4980107015 
REGON 000868307 
KRS 0000046125</t>
  </si>
  <si>
    <t>00086830700024</t>
  </si>
  <si>
    <t>121/100375</t>
  </si>
  <si>
    <t>NIP 626-034-01-73
REGON 270235840 
KRS 0000079907</t>
  </si>
  <si>
    <t>27023584000026</t>
  </si>
  <si>
    <t>121/100376</t>
  </si>
  <si>
    <t>Szpital Specjalistyczny Nr 2 w Bytomiu 
(Szpital Specjalistyczny)</t>
  </si>
  <si>
    <t>NIP 6262511259
REGON 270235892
KRS 0000050872</t>
  </si>
  <si>
    <t>27023589200038</t>
  </si>
  <si>
    <t>121/100463</t>
  </si>
  <si>
    <t>WOJEWÓDZKI SZPITAL SPECJALISTYCZNY NR 4 W BYTOMIU 
(SZPITAL SPECJALISTYCZNY NR 4)</t>
  </si>
  <si>
    <t>NIP 6262510567
REGON 000296271
KRS 0000054127</t>
  </si>
  <si>
    <t>00029627100020</t>
  </si>
  <si>
    <t>121/100474</t>
  </si>
  <si>
    <t>Szpital Miejski w Siemianowicach Śląskich Sp. z o.o. 
(Szpital Miejski)</t>
  </si>
  <si>
    <t>NIP 6431764082
REGON 000308270 
KRS 0000490160</t>
  </si>
  <si>
    <t>00030827000026</t>
  </si>
  <si>
    <t>121/100506</t>
  </si>
  <si>
    <t>Centrum Leczenia Oparzeń im. dr Stanisława Sakiela w Siemianowicach Śląskich 
(Centrum Leczenia Oparzeń - Szpital)</t>
  </si>
  <si>
    <t>NIP 6431005873
REGON 272165010 
KRS 0000182167</t>
  </si>
  <si>
    <t>27216501000034</t>
  </si>
  <si>
    <t>121/100521</t>
  </si>
  <si>
    <t>SZPITAL CHORÓB PŁUC W ORZESZU 
(Specjalistyczny Zespół Lecznictwa Szpitalnego w Orzeszu)</t>
  </si>
  <si>
    <t>NIP 6351571599 
REGON 276184500 
KRS 0000064521</t>
  </si>
  <si>
    <t>27618450000027</t>
  </si>
  <si>
    <t>121/100559</t>
  </si>
  <si>
    <t>KATOWICKIE CENTRUM ONKOLOGII 
(SZPITAL WIELOSPECJALISTYCZNY)</t>
  </si>
  <si>
    <t>NIP 6342299376
REGON 276201240 
KRS 0000096116</t>
  </si>
  <si>
    <t>27620124000050</t>
  </si>
  <si>
    <t>121/100685</t>
  </si>
  <si>
    <t>Szpital Murcki Sp. z o.o. 
(Szpital)</t>
  </si>
  <si>
    <t>NIP 9542745563
REGON 276402233 
KRS 0000482155</t>
  </si>
  <si>
    <t>27640223300037</t>
  </si>
  <si>
    <t>121/101004</t>
  </si>
  <si>
    <t>NIP 9542274017  
REGON 001325767 
KRS 0000049660</t>
  </si>
  <si>
    <t>00132576700033</t>
  </si>
  <si>
    <t>121/101005</t>
  </si>
  <si>
    <t>Samodzielny Publiczny Szpital Kliniczny im. Andrzeja Mielęckiego Śląskiego Uniwersytetu Medycznego w Katowicach 
(Lecznictwo Zamknięte)</t>
  </si>
  <si>
    <t>NIP 9542270611  
REGON 000289070 
KRS 0000043369</t>
  </si>
  <si>
    <t>00028907000027</t>
  </si>
  <si>
    <t>121/101006</t>
  </si>
  <si>
    <t>NIP 6342346590  
REGON 001415000 
KRS 0000061833</t>
  </si>
  <si>
    <t>00141500000039</t>
  </si>
  <si>
    <t>121/101059</t>
  </si>
  <si>
    <t>NIP 6342309181
REGON 271241038
KRS 0000011889</t>
  </si>
  <si>
    <t>27124103800274</t>
  </si>
  <si>
    <t>121/107024</t>
  </si>
  <si>
    <t>NIP 2220685722
REGON 000308258 
KRS 0000040785</t>
  </si>
  <si>
    <t>00030825800024</t>
  </si>
  <si>
    <t>121/200543</t>
  </si>
  <si>
    <t>Szpital św. Józefa Sp. z o.o. 
(Szpital św. Józefa)</t>
  </si>
  <si>
    <t>NIP 6351572989
REGON 273717982 
KRS 0000085231</t>
  </si>
  <si>
    <t>27371798200025</t>
  </si>
  <si>
    <t>121/211905</t>
  </si>
  <si>
    <t>NIP 9542658195
REGON 241077378 
KRS 0000319419</t>
  </si>
  <si>
    <t>24107737800020</t>
  </si>
  <si>
    <t>121/211925</t>
  </si>
  <si>
    <t>BONIFRATERSKIE CENTRUM MEDYCZNE SP. Z O.O. 
(Szpital Zakonu Bonifratrów pw. Aniołów Stróżów w Katowicach)</t>
  </si>
  <si>
    <t>52133632000137</t>
  </si>
  <si>
    <t>121/211946</t>
  </si>
  <si>
    <t>NIP: 2220855963 
REGON: 240985197
KRS: 0000314475</t>
  </si>
  <si>
    <t>24098519700024</t>
  </si>
  <si>
    <t>121/212056</t>
  </si>
  <si>
    <t>Centrum Zdrowia w Mikołowie Sp. z o.o. 
(Szpital Powiatowy)</t>
  </si>
  <si>
    <t>NIP 6351802538
REGON 241294970 
KRS 0000335411</t>
  </si>
  <si>
    <t>24129497000029</t>
  </si>
  <si>
    <t>121/212090</t>
  </si>
  <si>
    <t>Szpital Miejski w Rudzie Śląskiej Sp. z o.o. 
(Zespół Lecznictwa Szpitalnego)</t>
  </si>
  <si>
    <t>NIP 6412490985
REGON 241468653 
KRS 0000346868</t>
  </si>
  <si>
    <t>24146865300061</t>
  </si>
  <si>
    <t>121/212101</t>
  </si>
  <si>
    <t>Piekarskie Centrum Medyczne Sp. z o.o.
(Szpital Miejski pw. św. Łukasza w Piekarach Śląskich)</t>
  </si>
  <si>
    <t>NIP 4980248112 
REGON 241542177 
KRS 0000351024</t>
  </si>
  <si>
    <t>24154217700023</t>
  </si>
  <si>
    <t>121/212114</t>
  </si>
  <si>
    <t>NIP 6462832413
REGON 240977157 
KRS 0000315807</t>
  </si>
  <si>
    <t>24097715700020</t>
  </si>
  <si>
    <t>121/212484</t>
  </si>
  <si>
    <t>Megrez Sp. z o.o. 
(WOJEWÓDZKI SZPITAL SPECJALISTYCZNY)</t>
  </si>
  <si>
    <t>NIP 6342670310 
REGON 240872286 
KRS 0000302837</t>
  </si>
  <si>
    <t>24087228600023</t>
  </si>
  <si>
    <t>121/214171</t>
  </si>
  <si>
    <t>Szpital JOANNITAS w Pszczynie Samorządowa Sp. z o.o. 
(SZPITAL JOANNITAS W PSZCZYNIE)</t>
  </si>
  <si>
    <t>NIP 6381522246  
REGON 276581253  
KRS 0000479385</t>
  </si>
  <si>
    <t>27658125300021</t>
  </si>
  <si>
    <t>122/100069</t>
  </si>
  <si>
    <t>Szpital Wojewódzki w Bielsku-Białej 
(Szpital Wojewódzki)</t>
  </si>
  <si>
    <t>NIP 5471842468
REGON 070621590 
KRS 0000063066</t>
  </si>
  <si>
    <t>07062159000047</t>
  </si>
  <si>
    <t>122/100115</t>
  </si>
  <si>
    <t>NIP 5482667715 
REGON 243693791
KRS 0000527630</t>
  </si>
  <si>
    <t>24369379100021</t>
  </si>
  <si>
    <t>122/100149</t>
  </si>
  <si>
    <t>Samodzielny Publiczny Zakład Opieki Zdrowotnej SZPITAL KOLEJOWY w Wilkowicach-Bystrej 
(SZPITAL WIELOSPECJALISTYCZNY)</t>
  </si>
  <si>
    <t>NIP 9372188022
REGON 010657175
KRS 0000031391</t>
  </si>
  <si>
    <t>01065717500040</t>
  </si>
  <si>
    <t>122/100151</t>
  </si>
  <si>
    <t>Wojewódzkie Centrum Pediatrii  Kubalonka  w Istebnej 
(WCP Kubalonka - Szpital)</t>
  </si>
  <si>
    <t xml:space="preserve">NIP 5482132121
REGON 000297260 
KRS 0000130760 </t>
  </si>
  <si>
    <t>00029726000045</t>
  </si>
  <si>
    <t>122/100164</t>
  </si>
  <si>
    <t>Centrum Pulmonologii i Torakochirurgii w Bystrej 
(CPiT - Szpital)</t>
  </si>
  <si>
    <t>NIP 9370010797  
REGON 000640923
KRS 0000114709</t>
  </si>
  <si>
    <t>00064092300021</t>
  </si>
  <si>
    <t>122/100178</t>
  </si>
  <si>
    <t>Zespół Zakładów Opieki Zdrowotnej w Cieszynie 
(Szpital Śląski)</t>
  </si>
  <si>
    <t>NIP 5482001181
REGON 000313348
KRS 0000143545</t>
  </si>
  <si>
    <t>00031334800066</t>
  </si>
  <si>
    <t>122/100333</t>
  </si>
  <si>
    <t>Szpital Pediatryczny w Bielsku-Białej 
(Lecznictwo Zamknięte)</t>
  </si>
  <si>
    <t>NIP 5471839851
REGON 072147187 
KRS 0000102366</t>
  </si>
  <si>
    <t>07214718700023</t>
  </si>
  <si>
    <t>122/112476</t>
  </si>
  <si>
    <t>Beskidzkie Centrum Onkologii-Szpital Miejski im.Jana Pawła II w Bielsku-Białej 
(Szpital miejski)</t>
  </si>
  <si>
    <t>NIP 9372662340   
REGON 242865296 
KRS 0000412996</t>
  </si>
  <si>
    <t>24286529600025</t>
  </si>
  <si>
    <t>122/207776</t>
  </si>
  <si>
    <t>American Heart of Poland S. A. 
(Szpitalu im. św. Elżbiety w Katowicach)</t>
  </si>
  <si>
    <t>07234762100469</t>
  </si>
  <si>
    <t>122/214327</t>
  </si>
  <si>
    <t>ICZ HEALTHCARE SP. Z O.O. 
(Szpital Żywiec)</t>
  </si>
  <si>
    <t>NIP 7010451363
REGON 360317488 
KRS 0000531095</t>
  </si>
  <si>
    <t>36031748800017</t>
  </si>
  <si>
    <t>123/100147</t>
  </si>
  <si>
    <t>Wojewódzki Szpital Specjalistyczny im. N.M.P. 
(Szpital Specjalistyczny)</t>
  </si>
  <si>
    <t>NIP 5732299604 
REGON 001281053 
KRS 0000003907</t>
  </si>
  <si>
    <t>00128105300020</t>
  </si>
  <si>
    <t>123/100327</t>
  </si>
  <si>
    <t>NIP 5771744296
REGON 000306377 
KRS 0000007638</t>
  </si>
  <si>
    <t>00030637700024</t>
  </si>
  <si>
    <t>123/100402</t>
  </si>
  <si>
    <t>NIP 5751653596
Regon 000310083
KRS  0000004716</t>
  </si>
  <si>
    <t>00031008300027</t>
  </si>
  <si>
    <t>123/100404</t>
  </si>
  <si>
    <t>Zespół Opieki Zdrowotnej w Kłobucku 
(Szpital Powiatowy)</t>
  </si>
  <si>
    <t>NIP 5751653596
REGON 000310083 
KRS 0000004716</t>
  </si>
  <si>
    <t>00030424300021</t>
  </si>
  <si>
    <t>123/108020</t>
  </si>
  <si>
    <t>Miejski Szpital Zespolony 
(Szpital)</t>
  </si>
  <si>
    <t>NIP 9491763544 
REGON 151586247 
KRS 0000026830</t>
  </si>
  <si>
    <t>15158624700072</t>
  </si>
  <si>
    <t>123/210439</t>
  </si>
  <si>
    <t>35161815900121</t>
  </si>
  <si>
    <t>124/100098</t>
  </si>
  <si>
    <t>Wojewódzki Szpital Chorób Płuc im. dr Alojzego Pawelca 
(Szpital Wojewódzki)</t>
  </si>
  <si>
    <t>NIP 6472180171
REGON 000297690
KRS 0000033408</t>
  </si>
  <si>
    <t>00029769000024</t>
  </si>
  <si>
    <t>124/100310</t>
  </si>
  <si>
    <t>Szpital Powiatowy w Wodzisławiu Śląskim
(Szpital Powiatowy)</t>
  </si>
  <si>
    <t>NIP 6471839389
REGON 000312455
KRS 0000010918</t>
  </si>
  <si>
    <t>00031245500078</t>
  </si>
  <si>
    <t>124/100443</t>
  </si>
  <si>
    <t>Samodzielny Publiczny Zakład Opieki Zdrowotnej Wojewódzki Szpital Specjalistyczny nr 3 w Rybniku 
(Szpital Specjalistyczny)</t>
  </si>
  <si>
    <t>NIP 6422585351 
REGON 272780323
KRS 0000067701</t>
  </si>
  <si>
    <t>27278032300021</t>
  </si>
  <si>
    <t>124/100448</t>
  </si>
  <si>
    <t>Wojewódzki Szpital Specjalistyczny Nr 2 w Jastrzębiu Zdroju 
(Szpital Specjalistyczny)</t>
  </si>
  <si>
    <t>NIP 6331045778
REGON 272790824
KRS 0000048508</t>
  </si>
  <si>
    <t>27279082400050</t>
  </si>
  <si>
    <t>124/100582</t>
  </si>
  <si>
    <t>Szpital Rejonowy im. dr. Józefa Rostka w Raciborzu 
(SZPITAL RACIBÓRZ)</t>
  </si>
  <si>
    <t>NIP 6391703765
REGON 276225587
KRS 0000045513</t>
  </si>
  <si>
    <t>27622558700020</t>
  </si>
  <si>
    <t>124/210531</t>
  </si>
  <si>
    <t>Miejskie Zakłady Opieki Zdrowotnej w Żorach Sp. z o.o. 
(Szpital Miejski w Żorach)</t>
  </si>
  <si>
    <t>NIP 6511604392
REGON 277951456 
KRS 0000087474</t>
  </si>
  <si>
    <t>27795145600026</t>
  </si>
  <si>
    <t>125/100178</t>
  </si>
  <si>
    <t>NIP 6321753077
REGON 270641184
KRS 0000080752</t>
  </si>
  <si>
    <t>27064118400037</t>
  </si>
  <si>
    <t>125/100468</t>
  </si>
  <si>
    <t>Wojewódzki Szpital Specjalistyczny nr 5 im. Św. Barbary w Sosnowcu 
(Szpital im. św. Barbary)</t>
  </si>
  <si>
    <t>NIP 6442876726
REGON 000296495 
KRS 00000035442</t>
  </si>
  <si>
    <t>00029649500045</t>
  </si>
  <si>
    <t>125/100567</t>
  </si>
  <si>
    <t>NIP 644 35 08 924 
REGON 276240724 
KRS 0000532342</t>
  </si>
  <si>
    <t>27624072400029</t>
  </si>
  <si>
    <t>125/100597</t>
  </si>
  <si>
    <t>Szpital Powiatowy w Zawierciu 
(Szpital powiatowy)</t>
  </si>
  <si>
    <t>NIP 6491918293
REGON 276271110 
KRS 0000126179</t>
  </si>
  <si>
    <t>27627111000024</t>
  </si>
  <si>
    <t>125/100599</t>
  </si>
  <si>
    <t>NIP 6252450036 
REGON 276271179 
KRS 0000492008</t>
  </si>
  <si>
    <t>27627117900020</t>
  </si>
  <si>
    <t>125/101002</t>
  </si>
  <si>
    <t>Zagłębiowskie Centrum Onkologii Szpital Specjalistyczny im. Sz. Starkiewicza w Dąbrowie Górniczej 
(Szpital specjalistyczny)</t>
  </si>
  <si>
    <t>NIP 6292115781
REGON 000310077
KRS 0000054321</t>
  </si>
  <si>
    <t>00031007700033</t>
  </si>
  <si>
    <t>125/110545</t>
  </si>
  <si>
    <t>Zagłębiowski Szpital Kliniczny
(Szpital kliniczny)</t>
  </si>
  <si>
    <t>NIP 6252247223 
REGON 278209300 
KRS 0000203274</t>
  </si>
  <si>
    <t>27820930000056</t>
  </si>
  <si>
    <t>125/111151</t>
  </si>
  <si>
    <t>Sosnowiecki Szpital Miejski Sp. z o.o. 
(Szpital miejski)</t>
  </si>
  <si>
    <t>NIP 6443504464
REGON 240837054 
KRS 0000476320</t>
  </si>
  <si>
    <t>24083705400030</t>
  </si>
  <si>
    <t>126/100035</t>
  </si>
  <si>
    <t>NARODOWY INSTYTUT ONKOLOGII IM.MARII SKŁODOWSKIEJ-CURIE-PAŃSTWOWY INSTYTUT BADAWCZY 
(SZPITAL INSTYTUTU ODDZIAŁU W GLIWICACH)</t>
  </si>
  <si>
    <t>00028836600050</t>
  </si>
  <si>
    <t>126/100036</t>
  </si>
  <si>
    <t>Samodzielny Publiczny Szpital Kliniczny Nr 1 im Prof. Stanisława Szyszko SUM w Katowicach 
(Zespół Lecznictwa Stacjonarnego SPSK Nr 1 im. Prof. S. Szyszko SUM)</t>
  </si>
  <si>
    <t>NIP 6482301274
REGON 271566088 
KRS 0000025325</t>
  </si>
  <si>
    <t>27156608800029</t>
  </si>
  <si>
    <t>126/100372</t>
  </si>
  <si>
    <t>Szpital Specjalistyczny w Zabrzu Sp. z o.o. 
(Szpital specjalistyczny)</t>
  </si>
  <si>
    <t>NIP 6482775049
REGON 272735162
KRS 0000568080</t>
  </si>
  <si>
    <t>27273516200032</t>
  </si>
  <si>
    <t>126/100535</t>
  </si>
  <si>
    <t>NIP 9691162275 
REGON 276215293 
KRS 0000050139</t>
  </si>
  <si>
    <t>27621529300021</t>
  </si>
  <si>
    <t>126/101003</t>
  </si>
  <si>
    <t>Śląskie Centrum Chorób Serca w Zabrzu 
(Szpital SCCS)</t>
  </si>
  <si>
    <t>NIP 6482302807 
REGON 001071806 
KRS 0000048349</t>
  </si>
  <si>
    <t>00107180600024</t>
  </si>
  <si>
    <t>126/112510</t>
  </si>
  <si>
    <t>Szpital Miejski Nr 4 w Gliwicach Sp. z o.o. 
(Szpital Miejski Nr 4-Szpital)</t>
  </si>
  <si>
    <t>NIP 6312658474  
REGON 242995277 
KRS 0000572236</t>
  </si>
  <si>
    <t>24299527700020</t>
  </si>
  <si>
    <t>126/210944</t>
  </si>
  <si>
    <t>"Szpital Wielospecjalistyczny" Sp. z o.o.
(Szpital Wielospecjalistyczny w Gliwicach)</t>
  </si>
  <si>
    <t>NIP 6312504943
REGON 240336926 
KRS 0000259969</t>
  </si>
  <si>
    <t>24033692600021</t>
  </si>
  <si>
    <t>126/212018</t>
  </si>
  <si>
    <t>NIP 6482700583
REGON 241127857 
KRS 0000328484</t>
  </si>
  <si>
    <t>24112785700025</t>
  </si>
  <si>
    <t xml:space="preserve">126/212043 </t>
  </si>
  <si>
    <t>NIP 9691554118 
REGON 241297217
KRS 0000334712</t>
  </si>
  <si>
    <t>24129721700020</t>
  </si>
  <si>
    <t>126/212072</t>
  </si>
  <si>
    <t>Niepubliczny Zakład Opieki Zdrowotnej Zakład Pulmonologii Sp. z o.o. 
(Zakład Pulmonologii - Oddział Pulmonologii)</t>
  </si>
  <si>
    <t>NIP 6452491235 
REGON 241281104 
KRS 0000334936</t>
  </si>
  <si>
    <t>24128110400026</t>
  </si>
  <si>
    <t>126/212109</t>
  </si>
  <si>
    <t xml:space="preserve">NIP 6452501353 
REGON 241512940 
KRS 0000349762 </t>
  </si>
  <si>
    <t>24151294000028</t>
  </si>
  <si>
    <t>126/212540</t>
  </si>
  <si>
    <t>Zakon Posługujących Chorym Ojcowie Kamilianie 
(Szpital św. Kamila)</t>
  </si>
  <si>
    <t xml:space="preserve">NIP 6451788973 
REGON 040001646 
</t>
  </si>
  <si>
    <t>04000164600090</t>
  </si>
  <si>
    <t>Świętokrzyski</t>
  </si>
  <si>
    <t>130000075</t>
  </si>
  <si>
    <t>SZPITAL POWIATOWY W CHMIELNIKU 
(LECZNICTWO SZPITALNE)</t>
  </si>
  <si>
    <t>NIP 6572195982 
REGON 003680113 
KRS 0000001969</t>
  </si>
  <si>
    <t>00368011300037</t>
  </si>
  <si>
    <t>130000107</t>
  </si>
  <si>
    <t>NIP 6631609127 
REGON 000308318 
KRS 0000014535</t>
  </si>
  <si>
    <t>00030831800037</t>
  </si>
  <si>
    <t>130000111</t>
  </si>
  <si>
    <t>NIP 6621518794
REGON 000302362
KRS 0000003486</t>
  </si>
  <si>
    <t>00030236200046</t>
  </si>
  <si>
    <t>130000115</t>
  </si>
  <si>
    <t>NIP 6561855908
REGON 000304295
KRS 0000057160</t>
  </si>
  <si>
    <t>00030429500033</t>
  </si>
  <si>
    <t>130000121</t>
  </si>
  <si>
    <t>ZESPÓŁ OPIEKI ZDROWOTNEJ W BUSKU-ZDROJU 
(SZPITAL POWIATOWY W BUSKU-ZDROJU)</t>
  </si>
  <si>
    <t>NIP 6551662705    
REGON 00031146 
KRS 0000005019</t>
  </si>
  <si>
    <t>00031146700027</t>
  </si>
  <si>
    <t>130000124</t>
  </si>
  <si>
    <t>POWIATOWY ZAKŁAD OPIEKI ZDROWOTNEJ 
(STACJONARNE I CAŁODOBOWE ŚWIADCZENIA SZPITALNE)</t>
  </si>
  <si>
    <t>NIP 6641873185
Regon 291141752 
KRS 0000001257</t>
  </si>
  <si>
    <t>29114175200038</t>
  </si>
  <si>
    <t>130000188</t>
  </si>
  <si>
    <t>ZESPÓŁ OPIEKI ZDROWOTNEJ W KOŃSKICH 
(SZPITAL SPECJALISTYCZNY IM. ŚW. ŁUKASZA)</t>
  </si>
  <si>
    <t>NIP 6581705655
REGON 260076450 
KRS 0000002426</t>
  </si>
  <si>
    <t>26007645000050</t>
  </si>
  <si>
    <t>130000189</t>
  </si>
  <si>
    <t>NIP 9591294907 
REGON 001263233
KRS 000004015</t>
  </si>
  <si>
    <t>00126323300023</t>
  </si>
  <si>
    <t>130000191</t>
  </si>
  <si>
    <t>WOJEWÓDZKI SZPITAL SPECJALISTYCZNY IM. ŚW. RAFAŁA W CZERWONEJ GÓRZE 
(ZAKŁAD ŚWIADCZEŃ SZPITALNYCH)</t>
  </si>
  <si>
    <t>NIP 9591289964
REGON 000296213 
KRS 0000009315</t>
  </si>
  <si>
    <t>00029621300025</t>
  </si>
  <si>
    <t>130000193</t>
  </si>
  <si>
    <t>ŚWIĘTOKRZYSKIE CENTRUM MATKI I NOWORODKA - SZPITAL SPECJALISTYCZNY W KIELCACH 
(SZPITAL SPECJALISTYCZNY)</t>
  </si>
  <si>
    <t>NIP 6571741141 
REGON 290503911 
KRS 0000125437</t>
  </si>
  <si>
    <t>29050391100024</t>
  </si>
  <si>
    <t>130000200</t>
  </si>
  <si>
    <t>NIP 8661455641
REGON 000302391
KRS 0000004771</t>
  </si>
  <si>
    <t>00030239100024</t>
  </si>
  <si>
    <t>130000201</t>
  </si>
  <si>
    <t>SZPITAL SPECJALISTYCZNY DUCHA ŚWIĘTEGO W SANDOMIERZU 
(Szpital specjalistyczny)</t>
  </si>
  <si>
    <t>NIP 8641577743
KRS 0000022231
REGON 000302385</t>
  </si>
  <si>
    <t>00030238500048</t>
  </si>
  <si>
    <t>130000203</t>
  </si>
  <si>
    <t>ZESPÓŁ OPIEKI ZDROWOTNEJ W PIŃCZOWIE 
(Szpital ZOZ)</t>
  </si>
  <si>
    <t>NIP 6621518570 
REGON 000304289 
KRS 0000039181</t>
  </si>
  <si>
    <t>00030428900025</t>
  </si>
  <si>
    <t>130000205</t>
  </si>
  <si>
    <t>WIELOSPECJALISTYCZNY SZPITAL W OSTROWCU ŚWIĘTOKRZYSKIM 
(ZAKŁAD USŁUG SZPITALNYCH)</t>
  </si>
  <si>
    <t>NIP 6611959864
REGON 000311473
KRS 0000002506</t>
  </si>
  <si>
    <t>00031147300042</t>
  </si>
  <si>
    <t>130000233</t>
  </si>
  <si>
    <t>WOJEWÓDZKI SZPITAL ZESPOLONY W KIELCACH 
(ZAKŁAD STACJONARNYCH I CAŁODOBOWYCH SZPITALNYCH ŚWIADCZEŃ ZDROWOTNYCH)</t>
  </si>
  <si>
    <t>NIP 9591291292 
REGON 000289785 
KRS 0000001580</t>
  </si>
  <si>
    <t>00028978500060</t>
  </si>
  <si>
    <t>130000313</t>
  </si>
  <si>
    <t>NIP 6571813314  
REGON 290391139
KRS 0000001584</t>
  </si>
  <si>
    <t>29039113900034</t>
  </si>
  <si>
    <t>130000898</t>
  </si>
  <si>
    <t>NIP 6550000238
REGON 000288165
KRS 0000055824</t>
  </si>
  <si>
    <t>00028816500051</t>
  </si>
  <si>
    <t>130002065</t>
  </si>
  <si>
    <t>NIP 6572698789 
REGON 260093780 
KRS 0000257864</t>
  </si>
  <si>
    <t>26009378000039</t>
  </si>
  <si>
    <t>130003237</t>
  </si>
  <si>
    <t>SZPITAL ŚW. LEONA SP. Z O.O. 
(SZPITAL ŚW. LEONA - SZPITAL)</t>
  </si>
  <si>
    <t>NIP 8631697084
REGON 260519700 
KRS 0000395064</t>
  </si>
  <si>
    <t>26051970000039</t>
  </si>
  <si>
    <t>130004894</t>
  </si>
  <si>
    <t>SZPITAL SPECJALISTYCZNY ARTMEDIK SP. Z O.O.
(SZPITAL SPECJALISTYCZNY ARTMEDIK IM. WŁADYSŁAWA BIEGAŃSKIEGO W JĘDRZEJOWIE)</t>
  </si>
  <si>
    <t>NIP 6562338799 
REGON 383170610 
 KRS 0000782811</t>
  </si>
  <si>
    <t>38317061000010</t>
  </si>
  <si>
    <t>Warmińsko-Mazurski</t>
  </si>
  <si>
    <t>140000158</t>
  </si>
  <si>
    <t>SZPITAL MIEJSKI ŚW. JANA PAWŁA II W ELBLĄGU 
(SZPITAL MIEJSKI)</t>
  </si>
  <si>
    <t>NIP 5783104467
REGON 281098840 
KRS 0000394336</t>
  </si>
  <si>
    <t>28109884000022</t>
  </si>
  <si>
    <t>140000421</t>
  </si>
  <si>
    <t>NIP 7451593187
REGON 519483005 
KRS 0000018036</t>
  </si>
  <si>
    <t>51948300500023</t>
  </si>
  <si>
    <t>140000480</t>
  </si>
  <si>
    <t>ZESPÓŁ OPIEKI ZDROWOTNEJ W NIDZICY 
(Szpital ZOZ)</t>
  </si>
  <si>
    <t>NIP 9840078782
REGON 000306561
KRS 0000000627</t>
  </si>
  <si>
    <t>00030656100039</t>
  </si>
  <si>
    <t>140000530</t>
  </si>
  <si>
    <t>SAMODZIELNY PUBLICZNY ZAKŁAD OPIEKI ZDROWOTNEJ - SZPITAL POWIATOWY W PISZU 
(SZPITAL W PISZU)</t>
  </si>
  <si>
    <t>NIP  8491373268
REGON  790316961
KRS 0000020130</t>
  </si>
  <si>
    <t>79031696100022</t>
  </si>
  <si>
    <t>140000540</t>
  </si>
  <si>
    <t xml:space="preserve">ZESPÓŁ OPIEKI  ZDROWOTNEJ W LIDZBARKU WARMIŃSKIM 
(Szpital Powiatowy)                                                                                                                                                                                                          </t>
  </si>
  <si>
    <t>NIP 7431641641
REGON 000308460 
KRS 0000001994</t>
  </si>
  <si>
    <t>00030845900030</t>
  </si>
  <si>
    <t>140000551</t>
  </si>
  <si>
    <t>WOJEWÓDZKI SZPITAL ZESPOLONY W ELBLĄGU 
(SZPITAL WOJEWÓDZKI W ELBLĄGU)</t>
  </si>
  <si>
    <t>NIP 5782517492
REGON 170745930 
KRS 0000003202</t>
  </si>
  <si>
    <t>17074593000020</t>
  </si>
  <si>
    <t>140000583</t>
  </si>
  <si>
    <t>ZESPÓŁ ZAKŁADÓW OPIEKI ZDROWOTNEJ IM. JERZEGO PIÓRO W DOBRYM MIEŚCIE 
(LECZNICTWO SZPITALNE)</t>
  </si>
  <si>
    <t>NIP 7392966303
REGON 510993868 
KRS 0000001115</t>
  </si>
  <si>
    <t>51099386800049</t>
  </si>
  <si>
    <t>140000729</t>
  </si>
  <si>
    <t>SZPITAL MIEJSKI W MORĄGU SP. Z O.O. 
(Szpital Miejski)</t>
  </si>
  <si>
    <t xml:space="preserve"> NIP 742125217
REGON: 000306555 
KRS 0000438960</t>
  </si>
  <si>
    <t>00030655500020</t>
  </si>
  <si>
    <t>140000753</t>
  </si>
  <si>
    <t>NIP 7392955802
REGON 510650890 
KRS 0000000460</t>
  </si>
  <si>
    <t>51065089000020</t>
  </si>
  <si>
    <t>140000774</t>
  </si>
  <si>
    <t>NIP 7392955794
REGON 000293976
KRS 0000000449</t>
  </si>
  <si>
    <t>00029397600042</t>
  </si>
  <si>
    <t>140000789</t>
  </si>
  <si>
    <t>NIP 5711458598
REGON 000310172
KRS 0000001996</t>
  </si>
  <si>
    <t>00031017200040</t>
  </si>
  <si>
    <t>140000795</t>
  </si>
  <si>
    <t>NIP 7392954808 
REGON 000295739 
KRS 0000000456</t>
  </si>
  <si>
    <t>00029573900027</t>
  </si>
  <si>
    <t>140000811</t>
  </si>
  <si>
    <t>SZPITAL POWIATOWY IM. JANA MIKULICZA W BISKUPCU 
(STACJONARNE ŚWIADCZENIA ZDROWOTNE)</t>
  </si>
  <si>
    <t>NIP 7392955819 
REGON 511315745 
KRS 0000004080</t>
  </si>
  <si>
    <t>51131574500022</t>
  </si>
  <si>
    <t>140000823</t>
  </si>
  <si>
    <t>WOJEWÓDZKI SPECJALISTYCZNY SZPITAL DZIECIĘCY IM. PROF. DR STANISŁAWA POPOWSKIEGO W OLSZTYNIE 
(SZPITAL DZIECIĘCY)</t>
  </si>
  <si>
    <t>NIP 7392954843 
REGON 000295580 
KRS 0000000497</t>
  </si>
  <si>
    <t>00029558000029</t>
  </si>
  <si>
    <t>140000924</t>
  </si>
  <si>
    <t>POWIATOWY SZPITAL IM.WŁADYSŁAWA BIEGAŃSKIEGO W IŁAWIE 
(SZPITAL POWIATOWY)</t>
  </si>
  <si>
    <t>NIP 7441484344
REGON 510879196 
KRS 0000021060</t>
  </si>
  <si>
    <t>51087919600039</t>
  </si>
  <si>
    <t>140001140</t>
  </si>
  <si>
    <t>WOJEWÓDZKI SZPITAL REHABILITACYJNY DLA DZIECI W AMERYCE 
(SZPITAL W AMERYCE)</t>
  </si>
  <si>
    <t>NIP 7392954381
REGON 000296236 
KRS 0000000437</t>
  </si>
  <si>
    <t>00029623600041</t>
  </si>
  <si>
    <t>140001143</t>
  </si>
  <si>
    <t xml:space="preserve">SZPITAL POWIATOWY W KĘTRZYNIE  
(SZPITAL POWIATOWY)                                                                                                                                                                                                                           </t>
  </si>
  <si>
    <t>NIP 7421836030 
REGON 510929362
KRS 0000000499</t>
  </si>
  <si>
    <t>51092936200029</t>
  </si>
  <si>
    <t>140001146</t>
  </si>
  <si>
    <t>UNIWERSYTECKI SZPITAL KLINICZNY W OLSZTYNIE 
(UNIWERSYTECKI SZPITAL KLINICZNY)</t>
  </si>
  <si>
    <t>NIP 7393696739 
REGON 280314632 
KRS 0000309907</t>
  </si>
  <si>
    <t>28031463200021</t>
  </si>
  <si>
    <t>140001169</t>
  </si>
  <si>
    <t>SZPITAL KLINICZNY MINISTERSTWA SPRAW WEWNĘTRZNYCH I ADMINISTRACJI Z WARMIŃSKO-MAZURSKIM CENTRUM ONKOLOGII W OLSZTYNIE 
(SZPITAL KLINICZNY)</t>
  </si>
  <si>
    <t>NIP 7392954895 
REGON 510022366
KRS 0000003859</t>
  </si>
  <si>
    <t>51002236600022</t>
  </si>
  <si>
    <t>140001219</t>
  </si>
  <si>
    <t>SZPITAL MRĄGOWSKI IM. MICHAŁA KAJKI SP. Z O.O.
(LECZNICTWO SZPITALNE)</t>
  </si>
  <si>
    <t>NIP 7422247985 
REGON 510938349 
KRS 0000490118</t>
  </si>
  <si>
    <t>51093834900023</t>
  </si>
  <si>
    <t>140001331</t>
  </si>
  <si>
    <t xml:space="preserve">"PRO-MEDICA" W EŁKU SP. Z O.O.     
(SZPITAL W EŁKU)                                                                                                                                                                               </t>
  </si>
  <si>
    <t xml:space="preserve">NIP 848-16-30-309 
REGON 510996861 
KRS 0000026179 </t>
  </si>
  <si>
    <t>51099686100084</t>
  </si>
  <si>
    <t>140001543</t>
  </si>
  <si>
    <t>NIP 7411887468
REGON 511398725 
KRS 0000036113</t>
  </si>
  <si>
    <t>51139872500046</t>
  </si>
  <si>
    <t>140001759</t>
  </si>
  <si>
    <t>NIP 7431641687 
REGON 000308436
KRS 0000000740</t>
  </si>
  <si>
    <t>00030843600045</t>
  </si>
  <si>
    <t>140001805</t>
  </si>
  <si>
    <t>"OLMEDICA W OLECKU - SP. Z O.O." 
(Szpital OLMEDICA)</t>
  </si>
  <si>
    <t>NIP 8471488956
REGON 519558690
KRS 0000164875</t>
  </si>
  <si>
    <t>51955869000024</t>
  </si>
  <si>
    <t>140002199</t>
  </si>
  <si>
    <t>SZPITAL POWIATOWY W NOWYM MIEŚCIE LUBAWSKIM SP. Z O.O. 
(SZPITAL IMIENIA FRIEDRICHA LANGE W NOWYM MIEŚCIE LUBAWSKIM)</t>
  </si>
  <si>
    <t>NIP 8771418440 
REGON 519638554 
KRS 0000221698</t>
  </si>
  <si>
    <t>51963855400023</t>
  </si>
  <si>
    <t>140003057</t>
  </si>
  <si>
    <t>NIP 7393514974
REGON 280061295 
KRS 0000243091</t>
  </si>
  <si>
    <t>28006129500038</t>
  </si>
  <si>
    <t>140003162</t>
  </si>
  <si>
    <t xml:space="preserve">SZPITAL POWIATOWY SP. Z O.O. W PASŁĘKU 
(LECZENIE SZPITALNE)                                                                                                                                                                             </t>
  </si>
  <si>
    <t>NIP 5783062154
REGON 280450772
KRS 0000340792</t>
  </si>
  <si>
    <t>28045077200020</t>
  </si>
  <si>
    <t>140003400</t>
  </si>
  <si>
    <t xml:space="preserve">POWIATOWE CENTRUM MEDYCZNE SP. Z O.O. 
(Szpital Powiatowy)                                                                                                                                                                         </t>
  </si>
  <si>
    <t>NIP 5821589781  
REGON 280242068 
KRS 0000287666</t>
  </si>
  <si>
    <t>28024206800023</t>
  </si>
  <si>
    <t>140004595</t>
  </si>
  <si>
    <t>1 WOJSKOWY SZPITAL KLINICZNY Z POLIKLINIKĄ SPZOZ W LUBLINIE 
(1 WOJSKOWY SZPITAL KLINICZNY Z POLIKLINIKĄ SPZOZ W LUBLINIE - POLIKLINIKA - FILIA W EŁKU)</t>
  </si>
  <si>
    <t>NIP 7122410820 
REGON 431022232 
KRS 0000026235</t>
  </si>
  <si>
    <t>43102223200050</t>
  </si>
  <si>
    <t>140004929</t>
  </si>
  <si>
    <t xml:space="preserve">GIŻYCKA OCHRONA ZDROWIA SP. Z O.O.
(SZPITAL GOZ)                                                                                                                                                                                         </t>
  </si>
  <si>
    <t>NIP 8451995130
REGON 385294919
KRS 0000822215</t>
  </si>
  <si>
    <t>38529491900010</t>
  </si>
  <si>
    <t>Wielkopolski</t>
  </si>
  <si>
    <t>150000001</t>
  </si>
  <si>
    <t>GINEKOLOGICZNO-POŁOŻNICZY SZPITAL KLINICZNY IM. HELIODORA ŚWIĘCICKIEGO UNIWERSYTETU MEDYCZNEGO IM. KAROLA MARCINKOWSKIEGO W POZNANIU 
(SZPITAL KLINICZNY)</t>
  </si>
  <si>
    <t>NIP  7811621484
REGON 000288840 
KRS 0000002866</t>
  </si>
  <si>
    <t>00028884000039</t>
  </si>
  <si>
    <t>150000002</t>
  </si>
  <si>
    <t>NIP 7631748697
REGON 000308525 
KRS 0000013947</t>
  </si>
  <si>
    <t>00030852500029</t>
  </si>
  <si>
    <t>150000006</t>
  </si>
  <si>
    <t>SZPITAL POWIATOWY IM. JANA PAWŁA II W TRZCIANCE 
(SZPITAL W TRZCIANCE)</t>
  </si>
  <si>
    <t>NIP 7631439453
REGON 000308583 
KRS 0000003715</t>
  </si>
  <si>
    <t>00030858300063</t>
  </si>
  <si>
    <t>150000007</t>
  </si>
  <si>
    <t>SAMODZIELNY PUBLICZNY ZAKŁAD OPIEKI ZDROWOTNEJ W OBORNIKACH 
(LECZNICTWO SZPITALNE)</t>
  </si>
  <si>
    <t>NIP 7871808424
REGON 000306609 
KRS 0000014366</t>
  </si>
  <si>
    <t>00030660900032</t>
  </si>
  <si>
    <t>150000009</t>
  </si>
  <si>
    <t>SAMODZIELNY PUBLICZNY ZESPÓŁ OPIEKI ZDROWOTNEJ W TURKU
(Szpital Powiatowy)</t>
  </si>
  <si>
    <t>NIP 6681580495
REGON 000300050 
KRS KRS 0000007218</t>
  </si>
  <si>
    <t>00030005000022</t>
  </si>
  <si>
    <t>150000011</t>
  </si>
  <si>
    <t>NIP 7671449305 
REGON 000300009 
 KRS 0000011762</t>
  </si>
  <si>
    <t>00030000900050</t>
  </si>
  <si>
    <t>150000013</t>
  </si>
  <si>
    <t>SAMODZIELNY PUBLICZNY ZAKŁAD OPIEKI ZDROWOTNEJ W SŁUPCY 
(SZPITAL IM. DR ROMANA GRZESZCZAKA)</t>
  </si>
  <si>
    <t>NIP 6671534335
REGON 000306621 
KRS 0000033422</t>
  </si>
  <si>
    <t>00030662100034</t>
  </si>
  <si>
    <t>150000016</t>
  </si>
  <si>
    <t>NIP 9950036856 
REGON. 000317760 
KRS. 0000009436</t>
  </si>
  <si>
    <t>00031776000034</t>
  </si>
  <si>
    <t>150000019</t>
  </si>
  <si>
    <t>SAMODZIELNY PUBLICZNY ZAKŁAD OPIEKI ZDROWOTNEJ IMIENIA DOKTORA KAZIMIERZA HOŁOGI 
(Szpital Powiatowy)</t>
  </si>
  <si>
    <t>NIP 7881750689
REGON 639820004 
KRS 0000003613</t>
  </si>
  <si>
    <t>63982000400038</t>
  </si>
  <si>
    <t>150000024</t>
  </si>
  <si>
    <t>OSTRZESZOWSKIE CENTRUM ZDROWIA SP. Z O.O. 
(SZPITAL OCZ)</t>
  </si>
  <si>
    <t xml:space="preserve">
NIP 8811491898
REGON 000310255
KRS 0000581206</t>
  </si>
  <si>
    <t>00031025500022</t>
  </si>
  <si>
    <t>150000025</t>
  </si>
  <si>
    <t>SZPITAL POMNIK CHRZTU POLSKI 
(LECZNICTWO SZPITALNE)</t>
  </si>
  <si>
    <t>NIP 7842008454
REGON 000315123 
KRS 0000002915</t>
  </si>
  <si>
    <t>00031512300042</t>
  </si>
  <si>
    <t>150000026</t>
  </si>
  <si>
    <t>NIP 7781350016 
REGON 000306331 
KRS 0000002025</t>
  </si>
  <si>
    <t>00030633100020</t>
  </si>
  <si>
    <t>150000028</t>
  </si>
  <si>
    <t>NIP 6222256387
REGON 000314187
KRS KRS 0000001945</t>
  </si>
  <si>
    <t>00031418700028</t>
  </si>
  <si>
    <t>150000031</t>
  </si>
  <si>
    <t>SZPITAL SPECJALISTYCZNY W PILE IM. STANISŁAWA STASZICA 
(SZPITAL SPECJALISTYCZNY - ODDZIAŁY)</t>
  </si>
  <si>
    <t>NIP 7642088098 
REGON 001261820 
KRS 0000008246</t>
  </si>
  <si>
    <t>00126182000040</t>
  </si>
  <si>
    <t>150000032</t>
  </si>
  <si>
    <t>WOJEWÓDZKI SZPITAL ZESPOLONY IM. DR. ROMANA OSTRZYCKIEGO W KONINIE 
(SZPITAL WOJEWÓDZKI)</t>
  </si>
  <si>
    <t>NIP 6651042675
REGON 000311591
KRS 0000030801</t>
  </si>
  <si>
    <t>00031159100029</t>
  </si>
  <si>
    <t>150000036</t>
  </si>
  <si>
    <t>WIELKOPOLSKIE CENTRUM ONKOLOGII IM. MARII SKŁODOWSKIEJ-CURIE 
(SZPITAL WIELKOPOLSKIEGO CENTRUM ONKOLOGII)</t>
  </si>
  <si>
    <t>NIP 7781342057
REGON 000291204 
KRS 0000008784</t>
  </si>
  <si>
    <t>00029120400027</t>
  </si>
  <si>
    <t>150000037</t>
  </si>
  <si>
    <t>NIP 7851611813  
REGON 630833353 
KRS 0000001836</t>
  </si>
  <si>
    <t>63083335300027</t>
  </si>
  <si>
    <t>150000038</t>
  </si>
  <si>
    <t>SZPITAL WOJEWÓDZKI W POZNANIU 
(ZAKŁAD USŁUG SZPITALNYCH)</t>
  </si>
  <si>
    <t>NIP 7811618944 
REGON 000292209 
KRS 0000002653</t>
  </si>
  <si>
    <t>00029220900047</t>
  </si>
  <si>
    <t>150000050</t>
  </si>
  <si>
    <t>NIP 7841984429
REGON 000291368
KRS 0000002726</t>
  </si>
  <si>
    <t>00029136800039</t>
  </si>
  <si>
    <t>150000055</t>
  </si>
  <si>
    <t>SZPITAL KLINICZNY IM. KAROLA JONSCHERA UNIWERSYTETU MEDYCZNEGO IM. KAROLA MARCINKOWSKIEGO W POZNANIU 
(SZPITAL IM. K. JONSCHERA)</t>
  </si>
  <si>
    <t>NIP 7811621544 
REGON 000288863 
KRS 0000001939</t>
  </si>
  <si>
    <t>150000065</t>
  </si>
  <si>
    <t>ORTOPEDYCZNO-REHABILITACYJNY SZPITAL KLINICZNY IM. WIKTORA DEGI UNIWERSYTETU MEDYCZNEGO IM.KAROLA MARCINKOWSKIEGO 
(Przedsiębiorstwo SZPITAL O-RSK)</t>
  </si>
  <si>
    <t>NIP 7831497917 
REGON 000288857
KRS 0000002848</t>
  </si>
  <si>
    <t>00028885700030</t>
  </si>
  <si>
    <t>150000069</t>
  </si>
  <si>
    <t>NIP 7811618973
REGON 631250369
KRS 0000001844</t>
  </si>
  <si>
    <t>63125036900028</t>
  </si>
  <si>
    <t>150000072</t>
  </si>
  <si>
    <t>SZPITAL MIEJSKI IM. FRANCISZKA RASZEI 
(SZPITAL MIEJSKI)</t>
  </si>
  <si>
    <t>NIP 7811619837
REGON 000313325 
KRS 0000001858</t>
  </si>
  <si>
    <t>00031332500025</t>
  </si>
  <si>
    <t>150001253</t>
  </si>
  <si>
    <t>SAMODZIELNY PUBLICZNY ZESPÓŁ OPIEKI ZDROWOTNEJ W GOSTYNIU 
(Szpital Gostyń)</t>
  </si>
  <si>
    <t>NIP 6961598326
REGON 411050155 
KRS 0000032726</t>
  </si>
  <si>
    <t>41105015500020</t>
  </si>
  <si>
    <t>150001425</t>
  </si>
  <si>
    <t>SAMODZIELNY PUBLICZNY ZAKŁAD OPIEKI ZDROWOTNEJ W MIĘDZYCHODZIE 
(Szpital Powiatowy)</t>
  </si>
  <si>
    <t>NIP 5951340382
REGON 000310249
KRS 0000005301</t>
  </si>
  <si>
    <t>00031024900078</t>
  </si>
  <si>
    <t>150001592</t>
  </si>
  <si>
    <t>SAMODZIELNY PUBLICZNY ZESPÓŁ OPIEKI ZDROWOTNEJ W KOŚCIANIE 
(SPZOZ W KOŚCIANIE)</t>
  </si>
  <si>
    <t>NIP 6981578284
REGON 411051999 
KRS 0000039047</t>
  </si>
  <si>
    <t>41105199900030</t>
  </si>
  <si>
    <t>150001771</t>
  </si>
  <si>
    <t>NIP 7831516773
REGON 639635360-00033
KRS 0000119548</t>
  </si>
  <si>
    <t>63963536000026</t>
  </si>
  <si>
    <t>150002064</t>
  </si>
  <si>
    <t>WOJEWÓDZKI SPECJALISTYCZNY ZESPÓŁ ZAKŁADÓW OPIEKI ZDROWOTNEJ CHORÓB PŁUC I GRUŹLICY W WOLICY K.KALISZA 
(SZPITAL CHORÓB PŁUC I GRUŹLICY)</t>
  </si>
  <si>
    <t>NIP 9680665587  
REGON 000314750 
KRS 0000001953</t>
  </si>
  <si>
    <t>00031475000020</t>
  </si>
  <si>
    <t>150002160</t>
  </si>
  <si>
    <t>SAMODZIELNY PUBLICZNY ZAKŁAD OPIEKI ZDROWOTNEJ W KOLE 
(SZPITAL POWIATOWY W KOLE)</t>
  </si>
  <si>
    <t>NIP 6661889172
REGON 000308554 
KRS 0000034754</t>
  </si>
  <si>
    <t>00030855400039</t>
  </si>
  <si>
    <t>150003180</t>
  </si>
  <si>
    <t>NIP 7781128565 
REGON 630863147 
KRS 0000003220</t>
  </si>
  <si>
    <t>63086314700062</t>
  </si>
  <si>
    <t>150003181</t>
  </si>
  <si>
    <t>UNIWERSYTECKI SZPITAL KLINICZNY W POZNANIU 
(ZAKŁAD LECZNICZY - UNIWERSYTECKI SZPITAL KLINICZNY W POZNANIU)</t>
  </si>
  <si>
    <t>NIP 7792033466 
REGON 000288834 
KRS 0000001852</t>
  </si>
  <si>
    <t>00028883400020</t>
  </si>
  <si>
    <t>150003183</t>
  </si>
  <si>
    <t>NIP 7661015232
REGON 000306638 
KRS 0000053924</t>
  </si>
  <si>
    <t>00030663800028</t>
  </si>
  <si>
    <t>150003530</t>
  </si>
  <si>
    <t>SZPITAL ŚREDZKI SERCA JEZUSOWEGO SP. Z O.O. 
(STACJONARNE I CAŁODOBOWE ŚWIADCZENIA SZPITALNE)</t>
  </si>
  <si>
    <t>NIP 2090003114 
REGON 000308560 
KRS 0000497065</t>
  </si>
  <si>
    <t>00030856000022</t>
  </si>
  <si>
    <t>150003539</t>
  </si>
  <si>
    <t>SAMODZIELNY PUBLICZNY ZAKŁAD OPIEKI ZDROWOTNEJ W WOLSZTYNIE 
(SZPITAL IM. DR ROBERTA KOCHA)</t>
  </si>
  <si>
    <t xml:space="preserve">NIP 9231506721
REGON 970773426 
KRS </t>
  </si>
  <si>
    <t>97077342600080</t>
  </si>
  <si>
    <t>150003546</t>
  </si>
  <si>
    <t>SZPITAL POWIATOWY IM. PROF. ROMANA DREWSA 
(SZPITAL POWIATOWY)</t>
  </si>
  <si>
    <t>NIP 7642088394
REGON 000308519 
KRS 0000005689</t>
  </si>
  <si>
    <t>00030851900035</t>
  </si>
  <si>
    <t>150003556</t>
  </si>
  <si>
    <t>WOJEWÓDZKI SZPITAL WIELOSPECJALISTYCZNY IM. DR. JANA JONSTONA W LESZNIE
(SZPITAL WOJEWÓDZKI)</t>
  </si>
  <si>
    <t>NIP 6971598635
REGON 000310232 
KRS 0000047102</t>
  </si>
  <si>
    <t>00031023200038</t>
  </si>
  <si>
    <t>150003557</t>
  </si>
  <si>
    <t>SAMODZIELNY PUBLICZNY ZAKŁAD OPIEKI ZDROWOTNEJ W KĘPNIE 
(Szpital w Kepnie)</t>
  </si>
  <si>
    <t>NIP 6191827089 
REGON 000308548
KRS 0000006953</t>
  </si>
  <si>
    <t>00030854800020</t>
  </si>
  <si>
    <t>150003561</t>
  </si>
  <si>
    <t>SAMODZIELNY PUBLICZNY ZAKŁAD OPIEKI ZDROWOTNEJ MINISTERSTWA SPRAW WEWNĘTRZNYCH I ADMINISTRACJI W POZNANIU IM. PROF.LUDWIKA BIERKOWSKIEGO 
(SZPITAL MSWiA)</t>
  </si>
  <si>
    <t>NIP 7811617330  
REGON 631178710
KRS 0000001840</t>
  </si>
  <si>
    <t>63117871000039</t>
  </si>
  <si>
    <t>150003571</t>
  </si>
  <si>
    <t>SAMODZIELNY PUBLICZNY ZAKŁAD OPIEKI ZDROWOTNEJ W KROTOSZYNIE 
(SZPITAL POWIATOWY IM. MARCELEGO NENCKIEGO W KROTOSZYNIE)</t>
  </si>
  <si>
    <t>NIP 6211536551
REGON 000310226 
KRS 0000002750</t>
  </si>
  <si>
    <t>00031022600037</t>
  </si>
  <si>
    <t>150003604</t>
  </si>
  <si>
    <t>SAMODZIELNY PUBLICZNY ZAKŁAD OPIEKI ZDROWOTNEJ W SZAMOTUŁACH 
(Szpital Powiatowy Szamotuły)</t>
  </si>
  <si>
    <t>NIP 7871807873
REGON 000553822 
KRS 0000002598</t>
  </si>
  <si>
    <t>00055382200037</t>
  </si>
  <si>
    <t>150005403</t>
  </si>
  <si>
    <t>NIP 7772754458,
REGON 634552438 
KRS 0000536731</t>
  </si>
  <si>
    <t>63455243800030</t>
  </si>
  <si>
    <t>150006180</t>
  </si>
  <si>
    <t>NIP 6182025893 
REGON 300224440 
KRS 0000251663</t>
  </si>
  <si>
    <t>30022444000029</t>
  </si>
  <si>
    <t>150007437</t>
  </si>
  <si>
    <t>SZPITAL POWIATOWY WE WRZEŚNI SP. Z O.O. 
(NZOZ "SZPITAL POWIATOWY WE WRZEŚNI")</t>
  </si>
  <si>
    <t>NIP 7891692746  
REGON 300706140 
KRS 0000290122</t>
  </si>
  <si>
    <t>30070614000029</t>
  </si>
  <si>
    <t>150007443</t>
  </si>
  <si>
    <t>PLESZEWSKIE CENTRUM MEDYCZNE W PLESZEWIE SP. Z O.O. 
(SZPITAL PCM W PLESZEWIE)</t>
  </si>
  <si>
    <t>NIP 6080074563 
REGON 300770088 
KRS 0000303091</t>
  </si>
  <si>
    <t>30077008800035</t>
  </si>
  <si>
    <t>150007789</t>
  </si>
  <si>
    <t>SZPITAL POWIATOWY W RAWICZU SP. Z O.O. 
(SZPITAL POWIATOWY W RAWICZU)</t>
  </si>
  <si>
    <t>NIP 6991919769
REGON 300904130
KRS 0000316422</t>
  </si>
  <si>
    <t>30090413000029</t>
  </si>
  <si>
    <t>150008298</t>
  </si>
  <si>
    <t>SZPITAL POWIATOWY W WYRZYSKU SP. Z O.O. 
(SZPITAL POWIATOWY W WYRZYSKU)</t>
  </si>
  <si>
    <t>NIP 7642640360
REGON 301457850 
KRS 0000358517</t>
  </si>
  <si>
    <t>30145785000028</t>
  </si>
  <si>
    <t>150008350</t>
  </si>
  <si>
    <t>SZPITAL POWIATOWY W JAROCINIE SP. Z O.O. 
(SZPITAL POWIATOWY W JAROCINIE)</t>
  </si>
  <si>
    <t>NIP 6172189328 
REGON 301415604 
KRS 0000354792</t>
  </si>
  <si>
    <t>30141560400027</t>
  </si>
  <si>
    <t>150008893</t>
  </si>
  <si>
    <t>SZPITAL POWIATOWY IM. TADEUSZA MALIŃSKIEGO W ŚREMIE SP. Z O.O. 
(SZPITAL W ŚREMIE)</t>
  </si>
  <si>
    <t xml:space="preserve">NIP 7851793027
REGON 301778672 
KRS 0000390057 </t>
  </si>
  <si>
    <t>30177867200048</t>
  </si>
  <si>
    <t>Zachodniopomorski</t>
  </si>
  <si>
    <t>160000665</t>
  </si>
  <si>
    <t>NIP 5941248545
REGON 210373543 
KRS 0000009766</t>
  </si>
  <si>
    <t>21037354300020</t>
  </si>
  <si>
    <t>160000725</t>
  </si>
  <si>
    <t>SAMODZIELNY PUBLICZNY WIELOSPECJALISTYCZNY ZAKŁAD OPIEKI ZDROWOTNEJ W STARGARDZIE 
(Szpital Wielospecjalistyczny)</t>
  </si>
  <si>
    <t>NIP 8541938710
REGON 000304562 
KRS 0000005388</t>
  </si>
  <si>
    <t>00030456200052</t>
  </si>
  <si>
    <t>160000726</t>
  </si>
  <si>
    <t>NIP 8571688560
REGON 000310284 
KRS 0000001803</t>
  </si>
  <si>
    <t>00031028400129</t>
  </si>
  <si>
    <t>160000729</t>
  </si>
  <si>
    <t>SZPITAL W DĘBNIE IM. ŚWIĘTEJ MATKI TERESY Z KALKUTY SP. Z O.O. 
(SZPITAL POWIATOWY DĘBNO)</t>
  </si>
  <si>
    <t>NIP 5971730353 
REGON 000306704 
KRS 0000436693</t>
  </si>
  <si>
    <t>00030670400088</t>
  </si>
  <si>
    <t>160000730</t>
  </si>
  <si>
    <t>SZPITALNE CENTRUM MEDYCZNE W GOLENIOWIE SP. Z O.O. 
(Szpitalne Centrum Medyczne w Goleniowie - Szpital)</t>
  </si>
  <si>
    <t>NIP 856-18-46-307 
REGON 321188937 
KRS 0000409636</t>
  </si>
  <si>
    <t>32118893700029</t>
  </si>
  <si>
    <t>160000731</t>
  </si>
  <si>
    <t>NIP 5971730494 
REGON 000304556 
KRS 0000447800</t>
  </si>
  <si>
    <t>00030455600020</t>
  </si>
  <si>
    <t>160000735</t>
  </si>
  <si>
    <t>REGIONALNY SZPITAL W KOŁOBRZEGU 
(SZPITAL REGIONALNY)</t>
  </si>
  <si>
    <t>NIP 6711030263
REGON 000311496
KRS 0000006438</t>
  </si>
  <si>
    <t>00031149600044</t>
  </si>
  <si>
    <t>160000736</t>
  </si>
  <si>
    <t>NIP 8551583467
REGON 812046670
KRS 0000490038</t>
  </si>
  <si>
    <t>81204667000024</t>
  </si>
  <si>
    <t>160000737</t>
  </si>
  <si>
    <t>NIP 8512537776
REGON:000817391
KRS 0000048836</t>
  </si>
  <si>
    <t>00081739100042</t>
  </si>
  <si>
    <t>160000742</t>
  </si>
  <si>
    <t>SAMODZIELNY PUBLICZNY WOJEWÓDZKI SZPITAL ZESPOLONY W SZCZECINIE 
(SZPITAL WOJEWÓDZKI W SZCZECINIE)</t>
  </si>
  <si>
    <t>NIP 8512537954 
REGON 000290274 
KRS 0000003593</t>
  </si>
  <si>
    <t>00029027400028</t>
  </si>
  <si>
    <t>160000748</t>
  </si>
  <si>
    <t>NIP 6691153754
REGON 000290759 
KRS 0000016815</t>
  </si>
  <si>
    <t>00029075900039</t>
  </si>
  <si>
    <t>160000749</t>
  </si>
  <si>
    <t>UNIWERSYTECKI SZPITAL KLINICZNY NR 2 PUM W SZCZECINIE 
(SZPITAL USK-2)</t>
  </si>
  <si>
    <t>NIP 9551908958
REGON 000288900 
KRS 0000018427</t>
  </si>
  <si>
    <t>00028890000034</t>
  </si>
  <si>
    <t>160000760</t>
  </si>
  <si>
    <t>107 SZPITAL WOJSKOWY Z PRZYCHODNIĄ SAMODZIELNY PUBLICZNY  ZAKŁAD OPIEKI ZDROWOTNEJ  W WAŁCZU 
(107 Szpital Wojskowy)</t>
  </si>
  <si>
    <t>NIP 7651495874
REGON 570544566
KRS 0000009405</t>
  </si>
  <si>
    <t>57054456600033</t>
  </si>
  <si>
    <t>160000761</t>
  </si>
  <si>
    <t>NIP 9551489094
REGON 000291411 
KRS 0000003172</t>
  </si>
  <si>
    <t>00029141100026</t>
  </si>
  <si>
    <t>160000762</t>
  </si>
  <si>
    <t>NIP 8512543558
REGON 810200960
KRS 0000002667</t>
  </si>
  <si>
    <t>81020096000065</t>
  </si>
  <si>
    <t>160000907</t>
  </si>
  <si>
    <t>NIP 6691044410
REGON 330006292
KRS 0000006505</t>
  </si>
  <si>
    <t>33000629200036</t>
  </si>
  <si>
    <t>160000908</t>
  </si>
  <si>
    <t>NIP 8522211119
REGON 000288892
KRS 0000009581</t>
  </si>
  <si>
    <t>00028889200040</t>
  </si>
  <si>
    <t>160001177</t>
  </si>
  <si>
    <t>NIP 3020002009  
REGON 331031257 
KRS 0000525422</t>
  </si>
  <si>
    <t>33103125700021</t>
  </si>
  <si>
    <t>160001208</t>
  </si>
  <si>
    <t>NIP 8522198181
REGON 810733454
KRS 0000001757</t>
  </si>
  <si>
    <t>81073345400038</t>
  </si>
  <si>
    <t>160001235</t>
  </si>
  <si>
    <t>NIP 6692191946
Regon 330904973
KRS 0000006439</t>
  </si>
  <si>
    <t>33090497300028</t>
  </si>
  <si>
    <t>160001932</t>
  </si>
  <si>
    <t>NIP 8561667533
REGON 812372658 
KRS 0000023921</t>
  </si>
  <si>
    <t>81237265800023</t>
  </si>
  <si>
    <t>160002270</t>
  </si>
  <si>
    <t>SZPITAL POWIATOWY W SŁAWNIE 
(Szpital Powiatowy w Sławnie)</t>
  </si>
  <si>
    <t>NIP 4990367137
REGON 331308664
KRS 0000128483</t>
  </si>
  <si>
    <t>33130866400024</t>
  </si>
  <si>
    <t>160002713</t>
  </si>
  <si>
    <t>SZPITAL POWIATOWY W PYRZYCACH 
(Szpital w Pyrzycach)</t>
  </si>
  <si>
    <t>NIP 8531447442 
REGON 812657740 
KRS 0000183906</t>
  </si>
  <si>
    <t>81265774000028</t>
  </si>
  <si>
    <t>160003837</t>
  </si>
  <si>
    <t>"SZPITAL POWIATOWY W GRYFINIE" SP. Z O.O. 
(SZPITAL IM. JANA PAWŁA II)</t>
  </si>
  <si>
    <t xml:space="preserve">NIP 8581797173   
REGON 320481747
KRS 0000304531 </t>
  </si>
  <si>
    <t>32048174700028</t>
  </si>
  <si>
    <t>160003874</t>
  </si>
  <si>
    <t>NIP 6731857008 
REGON 320524190 
KRS 0000307313</t>
  </si>
  <si>
    <t>32052419000024</t>
  </si>
  <si>
    <t>160004558</t>
  </si>
  <si>
    <t>NIP 1070006830
REGON 140830813
KRS 0000269881</t>
  </si>
  <si>
    <t>14083081300067</t>
  </si>
  <si>
    <t>160004583</t>
  </si>
  <si>
    <t>AMERICAN HEART OF POLAND S. A. 
(Szpital im. Matki Teresy z Kalkuty w Drawsku Pomorskim)</t>
  </si>
  <si>
    <t>07234762100641</t>
  </si>
  <si>
    <t>160005185</t>
  </si>
  <si>
    <t>NIP 6722080046
REGON 321555420
KRS 0000519822</t>
  </si>
  <si>
    <t>32155542000020</t>
  </si>
  <si>
    <t>160006211</t>
  </si>
  <si>
    <t>SZPITAL W KAMIENIU POMORSKIM SP. Z O.O. 
(Szpital w Kamieniu Pomorskim)</t>
  </si>
  <si>
    <t xml:space="preserve">NIP 9860255543 
REGON 387809919
KRS 0000876493 </t>
  </si>
  <si>
    <t>38780991900020</t>
  </si>
  <si>
    <t>Kod świadczeniodawcy</t>
  </si>
  <si>
    <t>Nazwa świadczeniodawcy  
PODMIOT LECZNICZY 
ZAKŁAD LECZNICZY</t>
  </si>
  <si>
    <t>SZPITAL I STOPNIA</t>
  </si>
  <si>
    <t>SZPITAL II STOPNIA</t>
  </si>
  <si>
    <t>SZPITAL III STOPNIA</t>
  </si>
  <si>
    <t>SZPITAL OGÓLNOPOLSKI</t>
  </si>
  <si>
    <t>SZPITAL ONKOLOGICZNY</t>
  </si>
  <si>
    <t>SZPITAL PEDIATRYCZNY</t>
  </si>
  <si>
    <t>SZPITAL PULMONOLOGICZNY</t>
  </si>
  <si>
    <t>NIP / REGON / KRS 
PODMIOTU LECZNICZEGO</t>
  </si>
  <si>
    <t>ZESPÓŁ OPIEKI ZDROWOTNEJ W OŁAWIE 
(Zespół Opieki Zdrowotnej w Oławie - Szpital Powiatowy - 01)</t>
  </si>
  <si>
    <t>Bystrzyckie Centrum Zdrowia Sp. z o.o. 
(Szpital Bystrzyca Kłodzka)</t>
  </si>
  <si>
    <t>MIKULICZ Sp. z o.o. 
(Szpital im. Jana Mikulicza Radeckiego)</t>
  </si>
  <si>
    <t>Jaworskie Centrum Medyczne Sp. z o.o. 
(Jaworskie Centrum Medyczne - Szpital)</t>
  </si>
  <si>
    <t>Regionalne Centrum Zdrowia Sp. z o.o. 
(Lecznictwo Szpitalne RCZ)</t>
  </si>
  <si>
    <t>SZPITAL POWIATOWY IM.A.WOLAŃCZYKA SP. Z O.O. 
(Całodobowe Centrum Medyczne Szpitala Powiatowego w Złotoryi)</t>
  </si>
  <si>
    <t>Szpital Specjalistyczny im.  A. Falkiewicza we Wrocławiu 
(Szpital Specjalistyczny im.  A. Falkiewicza)</t>
  </si>
  <si>
    <t>EMC INSTYTUT MEDYCZNY S.A.
(SZPITAL ŚW.  ANTONIEGO W ZĄBKOWICACH ŚLĄSKICH)</t>
  </si>
  <si>
    <t>Powiatowe Centrum Zdrowia Sp z o.o. w Kowarach 
(Szpital Bukowiec w Kowarach)</t>
  </si>
  <si>
    <t>DOLNOŚLĄSKIE CENTRUM CHORÓB SERCA IM. PROF. ZBIGNIEWA RELIGI - MEDINET SP. Z O.O. 
(Dolnośląskie Centrum Chorób Serca "MEDINET" Szpital Wrocław )</t>
  </si>
  <si>
    <t>UNIWERSYTECKI SZPITAL KLINICZNY IM.  JANA MIKULICZA-RADECKIEGO WE WROCŁAWIU 
(UNIWERSYTECKIE CENTRUM OPIEKI STACJONARNEJ)</t>
  </si>
  <si>
    <t>Specjalistyczne Centrum Medyczne im. Św. Jana Pawła II S. A. 
(Szpital Wielospecjalistyczny)</t>
  </si>
  <si>
    <t>POZIOM PSZ
(systemu podstawowego szpitalnego zabezpieczenia świadczeń opieki zdrowotnej)</t>
  </si>
  <si>
    <r>
      <t xml:space="preserve">Uprzejmie informuję, że przedmiotowe dane za rok 2023 zostały przekazane przez Centralę Narodowego Funduszu Zdrowia 
wyłącznie na potrzeby przygotowania dokumentacji i przeprowadzenia naboru (w trybie konkurencyjnym) dla inwestycji D1.1.2 „Przyspieszenie procesów transformacji cyfrowej ochrony zdrowia poprzez dalszy rozwój usług cyfrowych w ochronie zdrowia” Krajowego Planu Odbudowy.
</t>
    </r>
    <r>
      <rPr>
        <b/>
        <u/>
        <sz val="12"/>
        <color theme="1"/>
        <rFont val="Lato"/>
        <family val="2"/>
        <charset val="238"/>
      </rPr>
      <t>Dane te są aktualne na dzień ogłoszenia naboru.</t>
    </r>
  </si>
  <si>
    <t>Oddział Wojewódzki NFZ 
świadczeniodawcy</t>
  </si>
  <si>
    <t>SAMODZIELNY PUBLICZNY ZAKŁAD OPIEKI ZDROWOTNEJ W MOGILNIE 
(SZPITAL POWIATU MOGILEŃSKIEGO Z FILIĄ IM. J .STRUSIA W MOGILNIE I FILIĄ IM. T. CHAŁUBIŃSKIEGO W STRZELNIE)</t>
  </si>
  <si>
    <t>ZESPÓŁ OPIEKI ZDROWOTNEJ W BRODNICY 
(ZESPÓŁ OPIEKI ZDROWOTNEJ W BRODNICY - STACJONARNE I CAŁODOBOWE ŚWIADCZENIA SZPITALNE)</t>
  </si>
  <si>
    <t>NIEPUBLICZNY ZAKŁAD OPIEKI ZDROWOTNEJ "NOWY SZPITAL W NAKLE I SZUBINIE SP. Z O.O.
(Nowy Szpital w Nakle i Szubinie)</t>
  </si>
  <si>
    <t>NIEPUBLICZNY ZAKŁAD OPIEKI ZDROWOTNEJ NOWY SZPITAL W WĄBRZEŹNIE - NOWY SZPITAL W WĄBRZEŹNIE SP. Z O.O. 
(Nowy Szpital w Wąbrzeźnie - Stacjonarne i całodobowe świadczenia szpitalne)</t>
  </si>
  <si>
    <t>REGIONALNY SZPITAL SPECJALISTYCZNY IM. DR  WŁADYSŁAWA BIEGAŃSKIEGO W GRUDZIĄDZU 
(REGIONALNY SZPITAL SPECJALISTYCZNY IM. DR WŁADYSŁAWA BIEGAŃSKIEGO - Szpital)</t>
  </si>
  <si>
    <t>SZPITAL UNIWERSYTECKI NR 2 IM. DR JANA BIZIELA W BYDGOSZCZY 
(SZPITAL UNIWERSYTECKI NR 2 IM. DR JANA BIZIELA W BYDGOSZCZY)</t>
  </si>
  <si>
    <r>
      <t xml:space="preserve">Dane zawarte w tabeli stanowią podstawę dla kryteriów punktujących: 
</t>
    </r>
    <r>
      <rPr>
        <sz val="11"/>
        <rFont val="Lato"/>
        <family val="2"/>
        <charset val="238"/>
      </rPr>
      <t>nr 1 - Poziom kwalifikacji w ramach systemu podstawowego szpitalnego zabezpieczenia świadczeń opieki zdrowotnej (kolumna H tabeli)</t>
    </r>
    <r>
      <rPr>
        <sz val="11"/>
        <color theme="1"/>
        <rFont val="Lato"/>
        <family val="2"/>
        <charset val="238"/>
      </rPr>
      <t xml:space="preserve">
nr 2 - Liczba hospitalizacji zrealizowanych przez dany zakład leczniczy i rozliczonych z NFZ w ramach umowy PSZ  za 2023 r. (kolumna I tabeli)
nr 3 - Wartość świadczeń zrealizowanych w 2023 r. w ramach umowy PSZ zawartej przez Wnioskodawcę z Narodowym Funduszem Zdrowia dla danego zakładu leczniczego (kolumna J tabeli)</t>
    </r>
  </si>
  <si>
    <t>SAMODZIELNY PUBLICZNY ZAKŁAD OPIEKI ZDROWOTNEJ W MIĘDZYRZECU PODLASKIM 
(SZPITAL POWIATOWY SPZOZ W MIĘDZYRZECU PODLASKIM)</t>
  </si>
  <si>
    <t>SAMODZIELNY PUBLICZNY ZAKŁAD OPIEKI ZDROWOTNEJ W PARCZEWIE 
(szpital SPZOZ w Parczewie)</t>
  </si>
  <si>
    <t>SAMODZIELNY PUBLICZNY ZESPÓŁ OPIEKI ZDROWOTNEJ W SZCZEBRZESZYNIE 
(SPZOZ w Szczebrzeszynie - Lecznictwo Szpitalne)</t>
  </si>
  <si>
    <t>SAMODZIELNY PUBLICZNY ZESPÓŁ OPIEKI ZDROWOTNEJ w Bogatyni 
(SPZOZ w Bogatyni - Stacjonarne i całodobowe świadczenia szpitalne)</t>
  </si>
  <si>
    <t>SAMODZIELNY PUBLICZNY ZESPÓŁ OPIEKI ZDROWOTNEJ W PROSZOWICACH 
(SPZOZ w Proszowicach - Szpital)</t>
  </si>
  <si>
    <t>NZOZ "NOWY SZPITAL SP. Z O.O." PROWADZONY PRZEZ NOWY SZPITAL SP. Z O.O.
(NZOZ "NOWY SZPITAL" w Świeciu)</t>
  </si>
  <si>
    <t>SAMODZIELNY PUBLICZNY ZAKŁAD OPIEKI ZDROWOTNEJ W CHOSZCZNIE 
(SPZOZ w Chośzcznie - SZPITAL)</t>
  </si>
  <si>
    <t>SAMODZIELNY PUBLICZNY SZPITAL REJONOWY W NOWOGARDZIE 
(SAMODZIELNY PUBLICZNY SZPITAL REJONOWY W NOWOGARDZIE - SZPITAL)</t>
  </si>
  <si>
    <t>SAMODZIELNY PUBLICZNY ZESPÓŁ ZAKŁADÓW OPIEKI ZDROWOTNEJ W GRYFICACH 
(SZPITAL SPECJALISTYCZNY MEDICAM GRYFICE)</t>
  </si>
  <si>
    <t>SZPITAL WOJEWÓDZKI IM. MIKOŁAJA KOPERNIKA W KOSZALINIE 
(SZPITAL WOJEWÓDZKI IM. MIKOŁAJA KOPERNIKA W KOSZALIN)</t>
  </si>
  <si>
    <t>ZACHODNIOPOMORSKIE CENTRUM ONKOLOGII 
(ZACHODNIOPOMORSKIE CENTRUM ONKOLOGII - SZPITAL)</t>
  </si>
  <si>
    <t>AFFIDEA ONKOTERAPIA SP. Z O.O. 
(AFFIDEA ONKOTERAPIA - szpital)</t>
  </si>
  <si>
    <t>SPECJALISTYCZNY ZESPÓŁ GRUŹLICY I CHORÓB PŁUC 
(SPECJALISTYCZNY ZESPÓŁ GRUŹLICY I CHORÓB PŁUC - SZPITAL)</t>
  </si>
  <si>
    <t>UNIWERSYTECKI SZPITAL KLINICZNY NR 1 IM. PROF. TADEUSZA SOKOŁOWSKIEGO POMORSKIEGO UNIWERSYTETU MEDYCZNEGO W SZCZECINIE 
(Szpital USK Nr 1 PUM w Szczecinie)</t>
  </si>
  <si>
    <t>109 SZPITAL WOJSKOWY Z PRZYCHODNIĄ SAMODZIELNY PUBLICZNY  ZAKŁAD OPIEKI ZDROWOTNEJ 
(109 SZPITAL WOJSKOWY Z PRZYCHODNIĄ SAMODZIELNY PUBLICZNY ZAKŁAD OPIEKI ZDROWOTNEJ - SZPITAL)</t>
  </si>
  <si>
    <t>SAMODZIELNY PUBLICZNY ZAKŁAD OPIEKI ZDROWOTNEJ MINISTERSTWA SPRAW WEWNĘTRZNYCH I ADMINISTRACJI  W SZCZECINIE 
(SZPITAL SPZOZ MSWIA W SZCZECINIE)</t>
  </si>
  <si>
    <r>
      <t>POWIATOWE CENTRUM ZDROWIA W KAMIENNEJ GÓRZE SP. Z O.O.</t>
    </r>
    <r>
      <rPr>
        <strike/>
        <sz val="10"/>
        <color rgb="FF00B050"/>
        <rFont val="Lato"/>
        <family val="2"/>
        <charset val="238"/>
      </rPr>
      <t xml:space="preserve">
</t>
    </r>
    <r>
      <rPr>
        <sz val="10"/>
        <color rgb="FF00B050"/>
        <rFont val="Lato"/>
        <family val="2"/>
        <charset val="238"/>
      </rPr>
      <t>(Szpital Powiatowy w Kamiennej Górze)</t>
    </r>
  </si>
  <si>
    <t>ZESPÓŁ ZAKŁADÓW OPIEKI ZDROWOTNEJ W CZARNKOWIE 
(ZZOZ W CZARNKOWIE - SZPITAL POWIATOWY W CZARNKOWIE)</t>
  </si>
  <si>
    <t>SZPITAL POWIATOWY IM. ALFREDA SOKOŁOWSKIEGO W ZŁOTOWIE 
(SZPITAL)</t>
  </si>
  <si>
    <t>SAMODZIELNY PUBLICZNY ZAKŁAD OPIEKI ZDROWOTNEJ w gorzowie wielkopolskim
(SZPITAL SPZOZ)</t>
  </si>
  <si>
    <t>WOJEWÓDZKI SZPITAL DLA NERWOWO I PSYCHICZNIE CHORYCH "DZIEKANKA" IM. ALEKSANDRA PIOTROWSKIEGO W GNIEŹNIE 
(WOJEWÓDZKI SZPITAL DLA NERWOWO I PSYCHICZNIE CHORYCH "DZIEKANKA" IM. ALEKSANDRA PIOTROWSKIEGO)</t>
  </si>
  <si>
    <t>ZESPÓŁ ZAKŁADÓW OPIEKI ZDROWOTNEJ OSTRÓW WIELKOPOLSKI 
(ZZOZ w ostrowie wielkopolskim - LECZNICTWO STACJONARNE)</t>
  </si>
  <si>
    <t>WIELKOPOLSKI OŚRODEK REUMATOLOGICZNY SAMODZIELNY PUBLICZNY SPECJALISTYCZNY ZESPÓŁ OPIEKI ZDROWOTNEJ W ŚREMIE 
(WIELKOPOLSKI OŚRODEK REUMATOLOGICZNY SAMODZIELNY PUBLICZNY SPECJALISTYCZNY ZESPÓŁ OPIEKI ZDROWOTNEJ W ŚREMIE)</t>
  </si>
  <si>
    <t>CENTRUM MEDYCZNE HCP SP. Z O.O. 
(NZOZ CENTRUM MEDYCZNE HCP LECZNICTWO STACJONARNE)</t>
  </si>
  <si>
    <t>SZPITAL W PUSZCZYKOWIE IM. PROF. S. T. DĄBROWSKIEGO S. A. 
(SZPITAL W PUSZCZYKOWIE IM. PROF. S.T. DĄBROWSKIEGO - ODDZIAŁY SZPITALNE)</t>
  </si>
  <si>
    <t>WIELOSPECJALISTYCZNY SZPITAL MIEJSKI IM. JÓZEFA STRUSIA Z ZAKŁADEM OPIEKUŃCZO-LECZNICZYM. SAMODZIELNY PUBLICZNY ZAKŁAD OPIEKI ZDROWOTNEJ Z SIEDZIBĄ W POZNANIU PRZY UL. SZWAJCARSKIEJ 3
(WIELOSPECJALISTYCZNY SZPITAL MIEJSKI IM. JÓZEFA STRUSIA Z ZAKŁADEM OPIEKUŃCZO-LECZNICZYM. SAMODZIELNY PUBLICZNY ZAKŁAD OPIEKI ZDROWOTNEJ Z SIEDZIBĄ W POZNANIU PRZY UL. SZWAJCARSKIEJ 3)</t>
  </si>
  <si>
    <t>WOJEWÓDZKI SZPITAL ZESPOLONY IM. LUDWIKA PERZYNY W KALISZU 
(WOJEWÓDZKI SZPITAL ZESPOLONY IM. LUDWIKA PERZYNY W KALISZU - LECZNICTWO SZPITALNE)</t>
  </si>
  <si>
    <t>WIELKOPOLSKIE CENTRUM PULMONOLOGII I TORAKOCHIRURGII IM. EUGENII I JANUSZA ZEYLANDÓW 
(WIELKOPOLSKIE CENTRUM PULMONOLOGII I TORAKOCHIRURGII)</t>
  </si>
  <si>
    <t>SPECJALISTYCZNY ZESPÓŁ OPIEKI ZDROWOTNEJ NAD MATKĄ I DZIECKIEM W POZNANIU 
(WIELKOPOLSKIE CENTRUM ZDROWIA DZIECKA )</t>
  </si>
  <si>
    <t>ZESPÓŁ OPIEKI ZDROWOTNEJ W SZCZYTNIE 
(Szpital Powiatowy w Szczytnie)</t>
  </si>
  <si>
    <t xml:space="preserve">SAMODZIELNY PUBLICZNY ZAKŁAD OPIEKI ZDROWOTNEJ W DZIAŁDOWIE 
(SPZOZ w Działdowie - SZPITAL)                                                                                                                                                                                         </t>
  </si>
  <si>
    <t xml:space="preserve">SZPITAL POWIATOWY IM. JANA PAWŁA II W BARTOSZYCACH                     
(SZPITAL POWIATOWY IM. JANA PAWŁA II W BARTOSZYCACH- ŚWIADCZENIA SZPITALNE)                                                                                                                                                                                   </t>
  </si>
  <si>
    <t>"JAMAL" SP. Z O.O. 
(Szpital Malarkiewicz)</t>
  </si>
  <si>
    <t>MIEJSKI SZPITAL ZESPOLONY W OLSZTYNIE 
(SZPITAL MIEJSKI IM. MIKOŁAJA KOPERNIKA)</t>
  </si>
  <si>
    <t xml:space="preserve">SZPITAL W OSTRÓDZIE S. A.  
(SZPITAL - CENTRUM ZDROWIA MEDICA)                                                                                                                                                                                                                    </t>
  </si>
  <si>
    <t>WOJEWÓDZKI SZPITAL SPECJALISTYCZNY  W OLSZTYNIE 
(WOJEWÓDZKI SZPITAL SPECJALISTYCZNY - ŚWIADCZENIA SZPITALNE)</t>
  </si>
  <si>
    <t>WARMIŃSKO-MAZURSKIE CENTRUM CHORÓB PŁUC W OLSZTYNIE 
(SAMODZIELNY PUBLICZNY ZESPÓŁ GRUŹLICY I CHORÓB PŁUC SZPITAL PULMONOLOGICZNY)</t>
  </si>
  <si>
    <t>Nazwa świadczeniodawcy zakwalifikowanego do PSZ
PODMIOT LECZNICZY 
(ZAKŁAD LECZNICZY)</t>
  </si>
  <si>
    <t>ZESPÓŁ OPIEKI ZDROWOTNEJ WE WŁOSZCZOWIE 
(SZPITAL IM. JANA PAWŁA II WE WŁOSZCZOWIE)</t>
  </si>
  <si>
    <t>SZPITAL KIELECKI ŚW. ALEKSANDRA SP. Z O.O. 
(Szpital Kielecki ŚW. ALEKSANDRA)</t>
  </si>
  <si>
    <t>ZESPÓŁ OPIEKI ZDROWOTNEJ W SKARŻYSKU KAMIENNEJ SZPITAL POWIATOWY IM. MARII SKŁODOWSKIEJ-CURIE 
(ZOZ w Skarżysku Kamiennej SZPITAL POWIATOWY IM. MARII SKŁODOWSKIEJ-CURIE - SZPITAL)</t>
  </si>
  <si>
    <t>SAMODZIELNY PUBLICZNY ZESPÓŁ ZAKŁADÓW OPIEKI ZDROWOTNEJ W STASZOWIE 
(SZPITAL SPECJALISTYCZNY w Staszewie)</t>
  </si>
  <si>
    <t>"UZDROWISKO BUSKO-ZDRÓJ" S. A. 
(Specjalistyczny Szpital Ortopedyczno - Rehabilitacyjny GÓRKA im. dr Szymona Starkiewicza w Busku-Zdroju)</t>
  </si>
  <si>
    <t>ŚWIĘTOKRZYSKIE CENTRUM ONKOLOGII W KIELCACH 
(ZAKŁAD STACJONARNYCH I CAŁODOBOWYCH SZPITALNYCH ŚWIADCZEŃ ZDROWOTNYCH)</t>
  </si>
  <si>
    <t>SAMODZIELNY PUBLICZNY ZAKŁAD OPIEKI ZDROWOTNEJ MINISTERSTWA SPRAW WEWNĘTRZNYCH I ADMINISTRACJI W KIELCACH 
(SZPITAL SPZOZ MSWiA)</t>
  </si>
  <si>
    <t>Mysłowickie Centrum Zdrowia Sp. z o.o. 
(NZOZ SZPITAL NR 1 IM. ŚW.KAROLA BOROMEUSZA)</t>
  </si>
  <si>
    <t>Szpital Miejski w Tychach Sp. z o.o. 
(Szpital Miejski w Tychach. Zakład Lecznictwa Szpitalnego)</t>
  </si>
  <si>
    <t>SCANMED S. A. 
(SZPITAL NZOZ POLSKIEJ GRUPY MEDYCZNEJ IM. POLONII ŚWIATA)</t>
  </si>
  <si>
    <t>Szpital Miejski w Zabrzu Sp. z o.o. 
(Centrum Zdrowia Kobiety i Dziecka im. Prof. Wojciecha Starzewskiego - Szpital Miejski w Zabrzu)</t>
  </si>
  <si>
    <t>Samodzielny Publiczny Wojewódzki Szpital Chirurgii Urazowej im.dr J. Daaba w Piekarach Śląskich
(Szpital Specjalistyczny)</t>
  </si>
  <si>
    <t>ŚLĄSKIE CENTRUM REUMATOLOGII, ORTOPEDII I REHABILITACJI W USTRONIU SP. Z O.O.
(Szpital)</t>
  </si>
  <si>
    <t>Wielospecjalistyczny Szpital Powiatowy S. A. 
(NZOZ SZPITAL IM. DR  B. HAGERA W TARNOWSKICH GÓRACH - STACJONARNE I CAŁODOBOWE ŚWIADCZENIA SZPITALNE)</t>
  </si>
  <si>
    <t>EMC Silesia Sp. z o.o. 
(NZOZ Szpital Geriatryczny im. Jana Pawła II w Katowicach)</t>
  </si>
  <si>
    <t>Szpital Chorób Płuc w Siewierzu Sp. z o.o. 
(Szpital)</t>
  </si>
  <si>
    <t>Szpital Chorób Płuc im. Św. Józefa w Pilchowicach 
(Szpital)</t>
  </si>
  <si>
    <t>CENTRUM ZDROWIA DZIECKA I RODZINY IM. JANA PAWŁA II W SOSNOWCU SP. Z O.O. 
(Centrum Pediatrii im. Jana Pawła II w Sosnowcu - Szpital)</t>
  </si>
  <si>
    <t>Górnośląskie Centrum Zdrowia Dziecka im. św. Jana Pawła II Samodzielny Publiczny Szpital Kliniczny Nr 6 Śląskiego Uniwersytetu Medycznego w Katowicach 
(GÓRNOŚLĄSKIE CENTRUM ZDROWIA DZIECKA IM. ŚW. JANA PAWŁA II SAMODZIELNY PUBLICZNY SZPITAL KLINICZNY NR 6 ŚLĄSKIEGO UNIWERSYTETU MEDYCZNEGO W KATOWICACH JEDNOSTKA LOKALNA SZPITAL)</t>
  </si>
  <si>
    <t>Powiatowe Centrum Zdrowia Sp. z o.o. 
(NZOZ im. Dra A. Majkowskiego)</t>
  </si>
  <si>
    <t>Pomorskie Centrum Reumatologiczne im. dr Jadwigi Titz - Kosko w Sopocie Sp. z o.o. 
(Szpital Pomorskiego Centrum Reumatologicznego im. dr Jadwigi Titz - Kosko)</t>
  </si>
  <si>
    <t>COPERNICUS Podmiot Leczniczy Sp. z o.o. 
(COPERNICUS - SZPITAL)</t>
  </si>
  <si>
    <t>Uniwersyteckie Centrum Medycyny Morskiej i Tropikalnej 
(Szpital Uniwersyteckiego Centrum Medycyny Morskiej i Tropikalnej)</t>
  </si>
  <si>
    <t>SZPITAL WOJEWÓDZKI IM. KARDYNAŁA STEFANA WYSZYŃSKIEGO w Łomży 
(SZPITAL WOJEWÓDZKI IM. KARDYNAŁA STEFANA WYSZYŃSKIEGO)</t>
  </si>
  <si>
    <t>BYDGOSZCZ</t>
  </si>
  <si>
    <t>ŁASIN</t>
  </si>
  <si>
    <t xml:space="preserve">RADZIEJÓW </t>
  </si>
  <si>
    <t>RYPIN</t>
  </si>
  <si>
    <t>TORUŃ</t>
  </si>
  <si>
    <t>INOWROCŁAW</t>
  </si>
  <si>
    <t>MOGILNO</t>
  </si>
  <si>
    <t>BRODNICA</t>
  </si>
  <si>
    <t>CHEŁMNO</t>
  </si>
  <si>
    <t>GRUDZIĄDZ</t>
  </si>
  <si>
    <t>TUCHOLA</t>
  </si>
  <si>
    <t>ALEKSANDRÓW KUJAWSKI</t>
  </si>
  <si>
    <t>WIĘCBORK</t>
  </si>
  <si>
    <t>ŻNIN</t>
  </si>
  <si>
    <t>WĄBRZEŹNO</t>
  </si>
  <si>
    <t>LIPNO</t>
  </si>
  <si>
    <t>WŁOCŁAWEK</t>
  </si>
  <si>
    <t>CHEŁMŻA</t>
  </si>
  <si>
    <t>GOLUB DOBRZYŃ</t>
  </si>
  <si>
    <t>ŚWIDNIK</t>
  </si>
  <si>
    <t>LUBLIN</t>
  </si>
  <si>
    <t>DĘBLIN</t>
  </si>
  <si>
    <t>ŁĘCZNA</t>
  </si>
  <si>
    <t>LUBARTÓW</t>
  </si>
  <si>
    <t>BYCHAWA</t>
  </si>
  <si>
    <t>JANÓW LUBELSKI</t>
  </si>
  <si>
    <t>KRAŚNIK</t>
  </si>
  <si>
    <t>PUŁAWY</t>
  </si>
  <si>
    <t>PONIATOWA</t>
  </si>
  <si>
    <t>ŁUKÓW</t>
  </si>
  <si>
    <t>MIĘDZYRZEC PODLASKI</t>
  </si>
  <si>
    <t>PARCZEW</t>
  </si>
  <si>
    <t>BIAŁA PODLASKA</t>
  </si>
  <si>
    <t>RADZYŃ PODLASKI</t>
  </si>
  <si>
    <t>CHEŁM</t>
  </si>
  <si>
    <t>KRASNYSTAW</t>
  </si>
  <si>
    <t>WŁODAWA</t>
  </si>
  <si>
    <t>ADAMPOL</t>
  </si>
  <si>
    <t>TOMASZÓW LUBELSKI</t>
  </si>
  <si>
    <t>SZCZEBRZESZYN</t>
  </si>
  <si>
    <t>ZAMOŚĆ</t>
  </si>
  <si>
    <t>HRUBIESZÓW</t>
  </si>
  <si>
    <t>BEŁŻYCE</t>
  </si>
  <si>
    <t>RYKI</t>
  </si>
  <si>
    <t>ŻARY</t>
  </si>
  <si>
    <t>ZIELONA GÓRA</t>
  </si>
  <si>
    <t>GORZÓW WIELKOPOLSKI</t>
  </si>
  <si>
    <t>WSCHOWA</t>
  </si>
  <si>
    <t>ŚWIEBODZIN</t>
  </si>
  <si>
    <t>MIĘDZYRZECZ</t>
  </si>
  <si>
    <t>SULĘCIN</t>
  </si>
  <si>
    <t>SULECHÓW</t>
  </si>
  <si>
    <t>NOWA SÓL</t>
  </si>
  <si>
    <t>DREZDENKO</t>
  </si>
  <si>
    <t>TORZYM</t>
  </si>
  <si>
    <t>SKWIERZYNA</t>
  </si>
  <si>
    <t>KROSNO ODRZAŃSKIE</t>
  </si>
  <si>
    <t>WROCŁAW</t>
  </si>
  <si>
    <t>KOSTRZYN NAD ODRĄ</t>
  </si>
  <si>
    <t>SZPROTAWA</t>
  </si>
  <si>
    <t>SŁUBICE</t>
  </si>
  <si>
    <t>SKIERNIEWICE</t>
  </si>
  <si>
    <t>ŁĘCZYCA</t>
  </si>
  <si>
    <t>ŁOWICZ</t>
  </si>
  <si>
    <t>RAWA MAZOWIECKA</t>
  </si>
  <si>
    <t>PIOTRKÓW TRYBUNALSKI</t>
  </si>
  <si>
    <t>BEŁCHATÓW</t>
  </si>
  <si>
    <t>RADOMSKO</t>
  </si>
  <si>
    <t>OPOCZNO</t>
  </si>
  <si>
    <t>BRZEZINY</t>
  </si>
  <si>
    <t>GŁOWNO</t>
  </si>
  <si>
    <t>ZDUŃSKA WOLA</t>
  </si>
  <si>
    <t>PODDĘBICE</t>
  </si>
  <si>
    <t>KUTNO</t>
  </si>
  <si>
    <t>PROSZOWICE</t>
  </si>
  <si>
    <t>GORLICE</t>
  </si>
  <si>
    <t>ZAKOPANE</t>
  </si>
  <si>
    <t>WARSZAWA</t>
  </si>
  <si>
    <t>OTWOCK</t>
  </si>
  <si>
    <t>GRODZISK MAZOWIECKI</t>
  </si>
  <si>
    <t>WOŁOMIN</t>
  </si>
  <si>
    <t>NOWY DWÓR MAZOWIECKI</t>
  </si>
  <si>
    <t>DZIEKANÓW LEŚNY</t>
  </si>
  <si>
    <t>RADZYMIN</t>
  </si>
  <si>
    <t>SOCHACZEW</t>
  </si>
  <si>
    <t>PRUSZKÓW</t>
  </si>
  <si>
    <t>ŻUROMIN</t>
  </si>
  <si>
    <t>WYSZKÓW</t>
  </si>
  <si>
    <t>MAKÓW MAZOWIECKI</t>
  </si>
  <si>
    <t>OSTROŁĘKA</t>
  </si>
  <si>
    <t>PRZASNYSZ</t>
  </si>
  <si>
    <t>OSTRÓW MAZOWIECKA</t>
  </si>
  <si>
    <t>SOKOŁÓW PODLASKI</t>
  </si>
  <si>
    <t>GARWOLIN</t>
  </si>
  <si>
    <t>SIEDLCE</t>
  </si>
  <si>
    <t>MIŃSK MAZOWIECKI</t>
  </si>
  <si>
    <t>WĘGRÓW</t>
  </si>
  <si>
    <t>ŁOSICE</t>
  </si>
  <si>
    <t>ZWOLEŃ</t>
  </si>
  <si>
    <t>RADOM</t>
  </si>
  <si>
    <t>PIONKI</t>
  </si>
  <si>
    <t>LIPSKO</t>
  </si>
  <si>
    <t>PRZYSUCHA</t>
  </si>
  <si>
    <t>KOZIENICE</t>
  </si>
  <si>
    <t>IŁŻA</t>
  </si>
  <si>
    <t>NOWE MIASTO NAD PILICĄ</t>
  </si>
  <si>
    <t>CIECHANÓW</t>
  </si>
  <si>
    <t>MŁAWA</t>
  </si>
  <si>
    <t>PŁOŃSK</t>
  </si>
  <si>
    <t>SIERPC</t>
  </si>
  <si>
    <t>PŁOCK</t>
  </si>
  <si>
    <t>GRÓJEC</t>
  </si>
  <si>
    <t>KONSTANCIN-JEZIORNA</t>
  </si>
  <si>
    <t>PIASECZNO</t>
  </si>
  <si>
    <t>ŻYRARDÓW</t>
  </si>
  <si>
    <t>PUŁTUSK</t>
  </si>
  <si>
    <t>RUDNA MAŁA</t>
  </si>
  <si>
    <t>BIAŁYSTOK</t>
  </si>
  <si>
    <t>GRAJEWO</t>
  </si>
  <si>
    <t>ŁOMŻA</t>
  </si>
  <si>
    <t>SUWAŁKI</t>
  </si>
  <si>
    <t>AUGUSTÓW</t>
  </si>
  <si>
    <t>SEJNY</t>
  </si>
  <si>
    <t>HAJNÓWKA</t>
  </si>
  <si>
    <t>ŁAPY</t>
  </si>
  <si>
    <t>SOKÓŁKA</t>
  </si>
  <si>
    <t>BIELSK PODLASKI</t>
  </si>
  <si>
    <t>DĄBROWA BIAŁOSTOCKA</t>
  </si>
  <si>
    <t>MOŃKI</t>
  </si>
  <si>
    <t>SIEMIATYCZE</t>
  </si>
  <si>
    <t>KOLNO</t>
  </si>
  <si>
    <t>WYSOKIE MAZOWIECKIE</t>
  </si>
  <si>
    <t>KNYSZYN</t>
  </si>
  <si>
    <t>ZAMBRÓW</t>
  </si>
  <si>
    <t>CHORZÓW</t>
  </si>
  <si>
    <t>PIEKARY ŚLĄSKIE</t>
  </si>
  <si>
    <t>BYTOM</t>
  </si>
  <si>
    <t>SIEMIANOWICE ŚLĄSKIE</t>
  </si>
  <si>
    <t>KATOWICE</t>
  </si>
  <si>
    <t>MYSŁOWICE</t>
  </si>
  <si>
    <t>MIKOŁÓW</t>
  </si>
  <si>
    <t>TYCHY</t>
  </si>
  <si>
    <t>USTROŃ</t>
  </si>
  <si>
    <t>WILKOWICE</t>
  </si>
  <si>
    <t>CZĘSTOCHOWA</t>
  </si>
  <si>
    <t>MYSZKÓW</t>
  </si>
  <si>
    <t>LUBLINIEC</t>
  </si>
  <si>
    <t>KŁOBUCK</t>
  </si>
  <si>
    <t>WODZISŁAW ŚLĄSKI</t>
  </si>
  <si>
    <t>RACIBÓRZ</t>
  </si>
  <si>
    <t>ŻORY</t>
  </si>
  <si>
    <t>JAWORZNO</t>
  </si>
  <si>
    <t>SOSNOWIEC</t>
  </si>
  <si>
    <t>ZAWIERCIE</t>
  </si>
  <si>
    <t>SIEWIERZ</t>
  </si>
  <si>
    <t>GLIWICE</t>
  </si>
  <si>
    <t>PILCHOWICE</t>
  </si>
  <si>
    <t>ZABRZE</t>
  </si>
  <si>
    <t>KNURÓW</t>
  </si>
  <si>
    <t>TARNOWSKIE GÓRY</t>
  </si>
  <si>
    <t>CHMIELNIK</t>
  </si>
  <si>
    <t>SKARŻYSKO-KAMIENNA</t>
  </si>
  <si>
    <t>KAZIMIERZA WIELKA</t>
  </si>
  <si>
    <t>WŁOSZCZOWA</t>
  </si>
  <si>
    <t>BUSKO ZDRÓJ</t>
  </si>
  <si>
    <t>STARACHOWICE</t>
  </si>
  <si>
    <t>KOŃSKIE</t>
  </si>
  <si>
    <t>KIELCE</t>
  </si>
  <si>
    <t>CZERWONA GÓRA</t>
  </si>
  <si>
    <t>STASZÓW</t>
  </si>
  <si>
    <t>SANDOMIERZ</t>
  </si>
  <si>
    <t>PIŃCZÓW</t>
  </si>
  <si>
    <t>OSTROWIEC ŚWIĘTOKRZYSKI</t>
  </si>
  <si>
    <t>OPATÓW</t>
  </si>
  <si>
    <t>JĘDRZEJÓW</t>
  </si>
  <si>
    <t>ELBLĄG</t>
  </si>
  <si>
    <t>SZCZYTNO</t>
  </si>
  <si>
    <t>NIDZICA</t>
  </si>
  <si>
    <t>PISZ</t>
  </si>
  <si>
    <t>LIDZBARK WARMIŃSKI</t>
  </si>
  <si>
    <t>DOBRE MIASTO</t>
  </si>
  <si>
    <t>MORĄG</t>
  </si>
  <si>
    <t>OLSZTYN</t>
  </si>
  <si>
    <t>DZIAŁDOWO</t>
  </si>
  <si>
    <t>BISKUPIEC</t>
  </si>
  <si>
    <t>IŁAWA</t>
  </si>
  <si>
    <t>AMERYKA</t>
  </si>
  <si>
    <t>KĘTRZYN</t>
  </si>
  <si>
    <t>MRĄGOWO</t>
  </si>
  <si>
    <t>EŁK</t>
  </si>
  <si>
    <t>OSTRÓDA</t>
  </si>
  <si>
    <t>BARTOSZYCE</t>
  </si>
  <si>
    <t>OLECKO</t>
  </si>
  <si>
    <t>NOWE MIASTO LUBAWSKIE</t>
  </si>
  <si>
    <t>PASŁĘK</t>
  </si>
  <si>
    <t>BRANIEWO</t>
  </si>
  <si>
    <t>GIŻYCKO</t>
  </si>
  <si>
    <t>CZARNKÓW</t>
  </si>
  <si>
    <t>TRZCIANKA</t>
  </si>
  <si>
    <t>OBORNIKI</t>
  </si>
  <si>
    <t>TUREK</t>
  </si>
  <si>
    <t>ZŁOTÓW</t>
  </si>
  <si>
    <t>SŁUPCA</t>
  </si>
  <si>
    <t>GRODZISK WIELKOPOLSKI</t>
  </si>
  <si>
    <t>NOWY TOMYŚL</t>
  </si>
  <si>
    <t>OSTRZESZÓW</t>
  </si>
  <si>
    <t>GNIEZNO</t>
  </si>
  <si>
    <t>POZNAŃ</t>
  </si>
  <si>
    <t>OSTRÓW WIELKOPOLSKI</t>
  </si>
  <si>
    <t>PIŁA</t>
  </si>
  <si>
    <t>KONIN</t>
  </si>
  <si>
    <t>ŚREM</t>
  </si>
  <si>
    <t>GOSTYŃ</t>
  </si>
  <si>
    <t>MIĘDZYCHÓD</t>
  </si>
  <si>
    <t>KOŚCIAN</t>
  </si>
  <si>
    <t>GODZIESZE WIELKIE</t>
  </si>
  <si>
    <t>KOŁO</t>
  </si>
  <si>
    <t>WĄGROWIEC</t>
  </si>
  <si>
    <t>ŚRODA WIELKOPOLSKA</t>
  </si>
  <si>
    <t>WOLSZTYN</t>
  </si>
  <si>
    <t>CHODZIEŻ</t>
  </si>
  <si>
    <t>LESZNO</t>
  </si>
  <si>
    <t>KĘPNO</t>
  </si>
  <si>
    <t>KROTOSZYN</t>
  </si>
  <si>
    <t>SZAMOTUŁY</t>
  </si>
  <si>
    <t>PUSZCZYKOWO</t>
  </si>
  <si>
    <t>KALISZ</t>
  </si>
  <si>
    <t>WRZEŚNIA</t>
  </si>
  <si>
    <t>PLESZEW</t>
  </si>
  <si>
    <t>RAWICZ</t>
  </si>
  <si>
    <t>WYRZYSK</t>
  </si>
  <si>
    <t>JAROCIN</t>
  </si>
  <si>
    <t>CHOSZCZNO</t>
  </si>
  <si>
    <t>STARGARD</t>
  </si>
  <si>
    <t>GRYFICE</t>
  </si>
  <si>
    <t>DĘBNO</t>
  </si>
  <si>
    <t>GOLENIÓW</t>
  </si>
  <si>
    <t>BARLINEK</t>
  </si>
  <si>
    <t>KOŁOBRZEG</t>
  </si>
  <si>
    <t>ŚWINOUJŚCIE</t>
  </si>
  <si>
    <t>SZCZECIN</t>
  </si>
  <si>
    <t>KOSZALIN</t>
  </si>
  <si>
    <t>WAŁCZ</t>
  </si>
  <si>
    <t>BIAŁOGARD</t>
  </si>
  <si>
    <t>NOWOGARD</t>
  </si>
  <si>
    <t>SŁAWNO</t>
  </si>
  <si>
    <t>PYRZYCE</t>
  </si>
  <si>
    <t>GRYFINO</t>
  </si>
  <si>
    <t>SZCZECINEK</t>
  </si>
  <si>
    <t>POŁCZYN-ZDRÓJ</t>
  </si>
  <si>
    <t>KAMIEŃ POMORSKI</t>
  </si>
  <si>
    <t>Samodzielny Publiczny Zespół Opieki Zdrowotnej w Leżajsku 
(Szpital p.w. Matki Bożej Pocieszenia SPZOZ)</t>
  </si>
  <si>
    <t>Zespół Opieki Zdrowotnej w Dębicy 
(ZOZ w Dębicy - Szpital)</t>
  </si>
  <si>
    <t>Samodzielny Publiczny Zespół Opieki Zdrowotnej w Kolbuszowej 
(SPZOZ w Kolbuszowej - Szpital)</t>
  </si>
  <si>
    <t>Samodzielny Publiczny Zakład Opieki Zdrowotnej w Lubaczowie 
(SPZOZ SZPITAL POWIATOWY IM. DR. LUDWIKA RYDYGIERA)</t>
  </si>
  <si>
    <t>Zespół Opieki Zdrowotnej w Ropczycach
(Szpital Powiatowy w Sędziszowie Małopolskim)</t>
  </si>
  <si>
    <t>Centrum Medyczne w Łańcucie Sp. z o.o. 
(SZPITALNA OPIEKA STACJONARNA)</t>
  </si>
  <si>
    <t>Szpital Specjalistyczny im. Edmunda Biernackiego w Mielcu 
(Szpital Specjalistyczny)</t>
  </si>
  <si>
    <t>Uniwersytecki Szpital Kliniczny im. Fryderyka Chopina w Rzeszowie 
(Szpital Podkarpackie Centrum Chorób Płuc)</t>
  </si>
  <si>
    <t>Brzeskie Centrum Medyczne 
(Brzeskie Centrum Medyczne - Lecznictwo Stacjonarne)</t>
  </si>
  <si>
    <t>Kliniczne Centrum Ginekologii, Położnictwa i Neonatologii w Opolu 
(Kliniczne Centrum Ginekologii, Położnictwa i Neonatologii - Lecznictwo Stacjonarne)</t>
  </si>
  <si>
    <t>Powiatowe Centrum Zdrowia S. A. w Kluczborku 
(Szpital Powiatowy w Kluczborku)</t>
  </si>
  <si>
    <t>Prudnickie Centrum Medyczne S. A. w Prudniku 
(Prudnickie Centrum Medyczne - Szpital)</t>
  </si>
  <si>
    <t>NAMYSŁOWSKIE CENTRUM ZDROWIA Sp. z o.o.  
(NAMYSŁOWSKIE CENTRUM ZDROWIA - Szpital)</t>
  </si>
  <si>
    <t>Zespół Opieki Zdrowotnej w Białej 
(Szpital im. Świętej Elżbiety w Białej)</t>
  </si>
  <si>
    <t>Opolskie Centrum Rehabilitacji w Korfantowie Sp. z o.o. 
(Szpital OCR)</t>
  </si>
  <si>
    <t>WARSZAWA / BIŁGORAJ</t>
  </si>
  <si>
    <t>OPOLE LUBELSKIE / PONIATOWA</t>
  </si>
  <si>
    <t>WROCŁAW / NOWA SÓL</t>
  </si>
  <si>
    <t>WROCŁAW / ŁÓDŹ</t>
  </si>
  <si>
    <t>NARODOWY INSTYTUT ONKOLOGII IM. MARII SKŁODOWSKIEJ-CURIE - PAŃSTWOWY INSTYTUT BADAWCZY 
(SZPITAL INSTYTUTU Oddział w Krakowie)</t>
  </si>
  <si>
    <t>WARSZAWA / KRAKÓW</t>
  </si>
  <si>
    <t>WROCŁAW / KRAKÓW</t>
  </si>
  <si>
    <t xml:space="preserve">WARSZAWA </t>
  </si>
  <si>
    <t>WARSZAWA / GORZEWO</t>
  </si>
  <si>
    <t>WARSZAWA / OTWOCK</t>
  </si>
  <si>
    <t>WARSZAWA / RADOM</t>
  </si>
  <si>
    <t>WARSZAWA / WIELISZEW</t>
  </si>
  <si>
    <t>ROPCZYCE / SĘDZISZÓW MAŁOPOLSKI</t>
  </si>
  <si>
    <t>WROCŁAW / KATOWICE</t>
  </si>
  <si>
    <t>USTROŃ / KATOWICE</t>
  </si>
  <si>
    <t>WARSZAWA / BLACHOWNIA</t>
  </si>
  <si>
    <t>CZELADŹ / BĘDZIN</t>
  </si>
  <si>
    <t>WARSZAWA / GLIWICE</t>
  </si>
  <si>
    <t xml:space="preserve">LUBLIN / EŁK </t>
  </si>
  <si>
    <t>WARSZAWA / KOSZALIN</t>
  </si>
  <si>
    <t>USTROŃ / DRAWSKO POMORSKIE</t>
  </si>
  <si>
    <t>OLEŚNICA</t>
  </si>
  <si>
    <t>OŁAWA</t>
  </si>
  <si>
    <t>TRZEBNICA</t>
  </si>
  <si>
    <t>WOŁÓW</t>
  </si>
  <si>
    <t>MILICZ</t>
  </si>
  <si>
    <t>POLANICA_ZDRÓJ</t>
  </si>
  <si>
    <t>BYSTRZYCA KŁODZKA</t>
  </si>
  <si>
    <t>KŁODZKO</t>
  </si>
  <si>
    <t>ŚWIDNICA</t>
  </si>
  <si>
    <t>WAŁBRZYCH</t>
  </si>
  <si>
    <t>ŚWIEBODZICE</t>
  </si>
  <si>
    <t>WROCŁAW / ZĄBKOWICE ŚLĄSKIE</t>
  </si>
  <si>
    <t>DZIERZONIÓW</t>
  </si>
  <si>
    <t>SOKOŁOWO</t>
  </si>
  <si>
    <t>GŁOGÓW</t>
  </si>
  <si>
    <t>LEGNICA</t>
  </si>
  <si>
    <t>LUBIN</t>
  </si>
  <si>
    <t>JAWOR</t>
  </si>
  <si>
    <t>ZŁOTORYJA</t>
  </si>
  <si>
    <t>BOGATYNIA</t>
  </si>
  <si>
    <t>BOLESŁAWIEC</t>
  </si>
  <si>
    <t>ZGORZELEC</t>
  </si>
  <si>
    <t>JELENIA GÓRA</t>
  </si>
  <si>
    <t>KOWARY</t>
  </si>
  <si>
    <t>LUBIEŃ</t>
  </si>
  <si>
    <t>KARPACZ</t>
  </si>
  <si>
    <t>SZKLARSKA PORĘBA</t>
  </si>
  <si>
    <t>KAMIENNA GÓRA</t>
  </si>
  <si>
    <t>LWÓWEK ŚLĄSKI</t>
  </si>
  <si>
    <t>SZCZECIN / ŚWIECIE</t>
  </si>
  <si>
    <t>NAKŁO NAD NOTECIĄ</t>
  </si>
  <si>
    <t>ŁÓDŹ</t>
  </si>
  <si>
    <t>ZGIERZ</t>
  </si>
  <si>
    <t>SIERADZ</t>
  </si>
  <si>
    <t>PAJĘCZNO</t>
  </si>
  <si>
    <t>WIELUŃ</t>
  </si>
  <si>
    <t>PABIANICE</t>
  </si>
  <si>
    <t>WIERUSZÓW</t>
  </si>
  <si>
    <t>ŁASK</t>
  </si>
  <si>
    <t>TOMASZÓW MAZOWIECKI</t>
  </si>
  <si>
    <t>KRAKÓW</t>
  </si>
  <si>
    <t>CHRZANÓW</t>
  </si>
  <si>
    <t>WADOWICE</t>
  </si>
  <si>
    <t>MYŚLENICE</t>
  </si>
  <si>
    <t>JAROSZOWICE</t>
  </si>
  <si>
    <t>OŚWIĘCIM</t>
  </si>
  <si>
    <t>MIECHÓW</t>
  </si>
  <si>
    <t>OLKUSZ</t>
  </si>
  <si>
    <t>LIMANOWA</t>
  </si>
  <si>
    <t>NOWY SĄCZ</t>
  </si>
  <si>
    <t>NOWY TARG</t>
  </si>
  <si>
    <t>SUCHA BESKIDZKA</t>
  </si>
  <si>
    <t>WARSZAWA / RABKA-ZDRÓJ</t>
  </si>
  <si>
    <t>BOCHNIA</t>
  </si>
  <si>
    <t>DABROWA TARNOWSKA</t>
  </si>
  <si>
    <t>TARNÓW</t>
  </si>
  <si>
    <t>BIAŁA</t>
  </si>
  <si>
    <t>BRZEG</t>
  </si>
  <si>
    <t>GŁUBCZYCE</t>
  </si>
  <si>
    <t>GŁUCHOŁAZY</t>
  </si>
  <si>
    <t>KĘDZIERZYN-KOŹLE</t>
  </si>
  <si>
    <t>KORFANTÓW</t>
  </si>
  <si>
    <t>KUP</t>
  </si>
  <si>
    <t>NYSA</t>
  </si>
  <si>
    <t>OLESNO</t>
  </si>
  <si>
    <t>OPOLE</t>
  </si>
  <si>
    <t>STRZELCE OPOLSKIE</t>
  </si>
  <si>
    <t>WROCŁAW / OZIMEK</t>
  </si>
  <si>
    <t>KLUCZBORK</t>
  </si>
  <si>
    <t>PRUDNIK</t>
  </si>
  <si>
    <t>KRAPKOWICE</t>
  </si>
  <si>
    <t>NAMYSŁÓW</t>
  </si>
  <si>
    <t>BRZOZÓW</t>
  </si>
  <si>
    <t>DĘBICA</t>
  </si>
  <si>
    <t>JAROSŁAW</t>
  </si>
  <si>
    <t>JASŁO</t>
  </si>
  <si>
    <t>KOLBUSZOWA</t>
  </si>
  <si>
    <t>LESNO</t>
  </si>
  <si>
    <t>LEŻAJSK</t>
  </si>
  <si>
    <t>LUBACZÓW</t>
  </si>
  <si>
    <t>MIELEC</t>
  </si>
  <si>
    <t>NISKO</t>
  </si>
  <si>
    <t>NOWA DĘBA</t>
  </si>
  <si>
    <t>PRZEWORSK</t>
  </si>
  <si>
    <t>RZESZÓW</t>
  </si>
  <si>
    <t>SANOK</t>
  </si>
  <si>
    <t>STALOWA WOLA</t>
  </si>
  <si>
    <t>STRZYŻÓW</t>
  </si>
  <si>
    <t>USTRZYKI DOLNE</t>
  </si>
  <si>
    <t>PRZEMYŚL</t>
  </si>
  <si>
    <t>TARNOBRZEG</t>
  </si>
  <si>
    <t>KROSNO</t>
  </si>
  <si>
    <t>GÓRNO</t>
  </si>
  <si>
    <t>USTROŃ / RZRSZÓW</t>
  </si>
  <si>
    <t>ŁAŃCUT</t>
  </si>
  <si>
    <t>GDAŃSK</t>
  </si>
  <si>
    <t>DABROWA GÓRNICZA</t>
  </si>
  <si>
    <t>JASTRZĘBJE-ZDRÓJ</t>
  </si>
  <si>
    <t>RYBNIK</t>
  </si>
  <si>
    <t>ŻYWIEC</t>
  </si>
  <si>
    <t>BIELSKO-BIAŁA</t>
  </si>
  <si>
    <t>CIESZYN</t>
  </si>
  <si>
    <t>BYSTRA</t>
  </si>
  <si>
    <t>ISTEBNA</t>
  </si>
  <si>
    <t>PSZCZYNA</t>
  </si>
  <si>
    <t>PIEKART ŚLĄSKIE</t>
  </si>
  <si>
    <t>RUDA ŚLĄSKA</t>
  </si>
  <si>
    <t>ORZESZE</t>
  </si>
  <si>
    <t>KARTOWICE</t>
  </si>
  <si>
    <t>ŚWIĘTOCHŁOWICE</t>
  </si>
  <si>
    <t>MIASTKO</t>
  </si>
  <si>
    <t>KOŚCIERZYNA</t>
  </si>
  <si>
    <t>PUCK</t>
  </si>
  <si>
    <t>PRABUTY</t>
  </si>
  <si>
    <t>USTROŃ / SZTUM</t>
  </si>
  <si>
    <t>HEL</t>
  </si>
  <si>
    <t>STAROGARD GDAŃSKI</t>
  </si>
  <si>
    <t>BYTÓW</t>
  </si>
  <si>
    <t>KARTUZY</t>
  </si>
  <si>
    <t>TCZEW</t>
  </si>
  <si>
    <t>MALBORK</t>
  </si>
  <si>
    <t>GDYNIA</t>
  </si>
  <si>
    <t>KWIDZYN</t>
  </si>
  <si>
    <t>LĘBORK</t>
  </si>
  <si>
    <t>SOPOT</t>
  </si>
  <si>
    <t>CHOJNICE</t>
  </si>
  <si>
    <t>SŁUPSK</t>
  </si>
  <si>
    <t>CZŁUCHÓW</t>
  </si>
  <si>
    <t>NOWODWORSKIE CENTRUM MEDYCZNE W NOWYM DWORZE MAZOWIECKIM 
(NOWODWORSKIE CENTRUM MEDYCZNE - Szpital)</t>
  </si>
  <si>
    <t>SZPITAL BIELAŃSKI IM. KS. JERZEGO POPIEŁUSZKI SAMODZIELNY PUBLICZNY ZAKŁAD OPIEKI ZDROWOTNEJ 
(SZPITAL SPECJALISTYCZNY "INFLANCKA" W WARSZAWIE - Warszawski Instytut Zdrowia Kobiet)</t>
  </si>
  <si>
    <t>SAMODZIELNY PUBLICZNY ZESPÓŁ ZAKŁADÓW OPIEKI ZDROWOTNEJ W WYSZKOWIE 
(Szpital Powiatowy SPZZOZ )</t>
  </si>
  <si>
    <t>SAMODZIELNY PUBLICZNY ZAKŁAD OPIEKI ZDROWOTNEJ - ZESPÓŁ ZAKŁADÓW 
(SPZOZ - STACJONARNE ŚWIADCZENIA ZDROWOTNE)</t>
  </si>
  <si>
    <t>SAMODZIELNY PUBLICZNY ZAKŁAD OPIEKI ZDROWOTNEJ W SOKOŁOWIE PODLASKIM 
(SZPITAL POWIATOWY IM. LEK. ZBIGNIEWA KOPROWSKIEGO SPZOZ)</t>
  </si>
  <si>
    <t>SAMODZIELNY PUBLICZNY ZAKŁAD OPIEKI ZDROWOTNEJ W WĘGROWIE 
(SZPITAL POWIATOWY SPZOZ)</t>
  </si>
  <si>
    <t>SAMODZIELNY PUBLICZNY ZESPÓŁ ZAKŁADÓW OPIEKI ZDROWOTNEJ W SIERPCU 
(SZPITAL IM. JULIUSZA BABIŃSKIEGO)</t>
  </si>
  <si>
    <t>SAMODZIELNY PUBLICZNY SPECJALISTYCZNY SZPITAL ZACHODNI IM.ŚW. JANA PAWŁA II 
(SPECJALISTYCZNY SZPITAL ZACHODNI - Leczenie Stacjonarne)</t>
  </si>
  <si>
    <t>SZPITAL MATKI BOŻEJ NIEUSTAJĄCEJ POMOCY W WOŁOMINIE 
(LECZNICTWO SZPITALNE -  SZPITAL MATKI BOŻEJ NIEUSTAJĄCEJ POMOCY)</t>
  </si>
  <si>
    <t>MIĘDZYLESKI SZPITAL SPECJALISTYCZNY W WARSZAWIE 
(MIĘDZYLESKI SZPITAL SPECJALISTYCZNY - LECZNICTWO STACJONARNE)</t>
  </si>
  <si>
    <t>MAZOWIECKI SZPITAL SPECJALISTYCZNY IM. DR JÓZEFA PSARSKIEGO W OSTROŁĘCE 
(MAZOWIECKI SZPITAL SPECJALISTYCZNY - STACJONARNE I CAŁODOBOWE ŚWIADCZENIA ZDROWOTNE SZPITALNE)</t>
  </si>
  <si>
    <t>RADOMSKI SZPITAL SPECJALISTYCZNY IM.DR TYTUSA CHAŁUBIŃSKIEGO 
(RADOMSKI SZPITAL SPECJALISTYCZNY - OPIEKA STACJONARNA)</t>
  </si>
  <si>
    <t>WOJEWÓDZKI SZPITAL ZESPOLONY W PŁOCKU 
(Szpital)</t>
  </si>
  <si>
    <t>MAZOWIECKI SZPITAL SPECJALISTYCZNY SP. Z O.O. 
(MAZOWIECKI SZPITAL SPECJALISTYCZNY - szpital)</t>
  </si>
  <si>
    <t>EUROPEJSKIE CENTRUM ZDROWIA OTWOCK SP. Z O.O. 
(ECZ Otwock - Szpital im. Fryderyka Chopina)</t>
  </si>
  <si>
    <t>KLINIKI NEURORADIOCHIRURGII SP. Z.O.O. 
(RADOMSKIE CENTRUM ONKOLOGII IM. BOHATERÓW RADOMSKIEGO CZERWCA'76. SZPITAL SPECJALISTYCZNY)</t>
  </si>
  <si>
    <t>SZPITAL DZIECIĘCY IM. PROF. DR. MED. JANA BOGDANOWICZA SAMODZIELNY PUBLICZNY ZAKŁAD OPIEKI ZDROWOTNEJ 
(SPZOZ SZPITAL DZIECIĘCY - LECZNICTWO STACJONARNE)</t>
  </si>
  <si>
    <t>WARSZAWSKIE CENTRUM OPIEKI MEDYCZNEJ "KOPERNIK" SP. Z O.O. 
(WARSZAWSKIE CENTRUM OPIEKI MEDYCZNEJ - ZESPÓŁ LECZNICTWA STACJONARNEGO)</t>
  </si>
  <si>
    <t>INSTYTUT PSYCHIATRII I NEUROLOGII 
(INSTYTUT PSYCHIATRII I NEUROLOGII - SZPITAL)</t>
  </si>
  <si>
    <t>SAMODZIELNY PUBLICZNY SZPITAL KLINICZNY IM. PROF. ADAMA GRUCY CENTRUM MEDYCZNEGO KSZTAŁCENIA PODYPLOMOWEGO 
(SP SZPITAL KLINICZNY IM. PROF. ADAMA GRUCY CMKP - SZPITAL)</t>
  </si>
  <si>
    <t>NARODOWY INSTYTUT GERIATRII, REUMATOLOGII I REHABILITACJI IM. PROF. DR HAB. MED. ELEONORY REICHER 
(ZESPÓŁ KLINIK NARODOWEGO INSTYTUTU GERIATRII, REUMATOLOGII I REHABILITACJI)</t>
  </si>
  <si>
    <t>INSTYTUT MATKI I DZIECKA 
(INSTYTUT MATKI I DZIECKA - SZPITAL)</t>
  </si>
  <si>
    <t>INSTYTUT GRUŹLICY I CHORÓB PŁUC 
(INSTYTUT GRUŹLICY I CHORÓB PŁUC - SZPITAL W WARSZAWIE)</t>
  </si>
  <si>
    <t>SAMODZIELNY PUBLICZNY SZPITAL KLINICZNY IM. PROF. WITOLDA ORŁOWSKIEGO CENTRUM MEDYCZNEGO KSZTAŁCENIA PODYPLOMOWEGO W WARSZAWIE 
(SZPITAL KLINICZNY)</t>
  </si>
  <si>
    <t>INSTYTUT HEMATOLOGII I TRANSFUZJOLOGII 
(INSTYTUT HEMATOLOGII I TRANSFUZJOLOGII - SZPITAL W WARSZAWIE)</t>
  </si>
  <si>
    <t>NARODOWY INSTYTUT KARDIOLOGII STEFANA KARDYNAŁA WYSZYŃSKIEGO - PAŃSTWOWY INSTYTUT BADAWCZY 
(NARODOWY INSTYTUT KARDIOLOGII PIB - Szpital)</t>
  </si>
  <si>
    <t>NARODOWY INSTYTUT ONKOLOGII IM. MARII SKŁODOWSKIEJ-CURIE - PAŃSTWOWY INSTYTUT BADAWCZY 
(SZPITAL INSTYTUTU W WARSZAWIE)</t>
  </si>
  <si>
    <t>SAMODZIELNY PUBLICZNY KLINICZNY SZPITAL OKULISTYCZNY W WARSZAWIE 
(SP KLINICZNY SZPITAL OKULISTYCZNY - szpital)</t>
  </si>
  <si>
    <t>UNIWERSYTECKIE CENTRUM ZDROWIA KOBIETY I NOWORODKA WARSZAWSKIEGO UNIWERSYTETU MEDYCZNEGO SP. Z O.O. 
(UNIWERSYTECKIE CENTRUM ZDROWIA KOBIETY I NOWORODKA WUM - Szpital)</t>
  </si>
  <si>
    <t>ZESPÓŁ ZAKŁADÓW OPIEKI ZDROWOTNEJ W WADOWICACH 
(ZZOZ w Wadowicach - CAŁODOBOWE ŚWIADCZENIA SZPITALNE)</t>
  </si>
  <si>
    <t>Samodzielny Publiczny Zakład Opieki Zdrowotnej w Myślenicach 
(SPZOZ w myslenicach - Szpital)</t>
  </si>
  <si>
    <t>Szpital Św. Anny w Miechowie 
(SZPITAL ŚW. ANNY W MIECHOWIE - LECZNICTWO SZPITALNE)</t>
  </si>
  <si>
    <t>SZPITAL SPECJALISTYCZNY IM.J.DIETLA W KRAKOWIE 
(Szpital Specjalistyczny im.J.Dietla w Krakowie - lecznictwo szpitalne)</t>
  </si>
  <si>
    <t>Szpital Specjalistyczny im. Ludwika Rydygiera w Krakowie Sp. z o.o. 
(Szpital Specjalistyczny im.Ludwika Rydygiera - lecznictwo szpitalne)</t>
  </si>
  <si>
    <t>SZPITAL SPECJALISTYCZNY IM. HENRYKA KLIMONTOWICZA W GORLICACH 
(Szpital Specjalistyczny)</t>
  </si>
  <si>
    <t>PODHALAŃSKI SZPITAL SPECJALISTYCZNY IM. JANA PAWŁA II W NOWYM TARGU 
(PODHALAŃSKI SZPITAL SPECJALISTYCZNY - Zespół Opieki Szpitalnej)</t>
  </si>
  <si>
    <t>ZESPÓŁ OPIEKI ZDROWOTNEJ W SUCHEJ BESKIDZKIEJ 
(ZOZ w Suchej Beskidzkiej - Szpital)</t>
  </si>
  <si>
    <t>SZPITAL SPECJALISTYCZNY IM.  STEFANA ŻEROMSKIEGO SAMODZIELNY PUBLICZNY ZAKŁAD OPIEKI ZDROWOTNEJ W KRAKOWIE 
(SZPITAL SPECJALISTYCZNY IM. STEFANA ŻEROMSKIEGO)</t>
  </si>
  <si>
    <t>SZPITAL SPECJALISTYCZNY IM. JĘDRZEJA ŚNIADECKIEGO W NOWYM SĄCZU 
(Szpital Specjalistyczny - OŚRODEK LECZENIA SZPITALNEGO)</t>
  </si>
  <si>
    <t>SZPITAL SPECJALISTYCZNY CHORÓB PŁUC "ODRODZENIE" IM. KLARY JELSKIEJ 
(Szpital specjalistyczny Chorób Pluc - szpital)</t>
  </si>
  <si>
    <t>Instytut Gruźlicy i Chorób Płuc 
(Instytut Gruźlicy i Chorób Płuc - Szpital w Rabce Zdroju)</t>
  </si>
  <si>
    <t>Samodzielny Publiczny Zespół Opieki Zdrowotnej w Pajęcznie 
(SZPITAL POWIATOWY - PRZEDSIĘBIORSTWO PODMIOTU LECZNICZEGO)</t>
  </si>
  <si>
    <t>SAMODZIELNY PUBLICZNY ZAKŁAD OPIEKI ZDROWOTNEJ w Wieluniu
(SPZOZ w Wieluniu - ZAKŁAD LECZNICTWA SZPITALNEGO Z SIEDZIBĄ W WIELUNIU)</t>
  </si>
  <si>
    <t>ZESPÓŁ OPIEKI ZDROWOTNEJ w Łęczycy 
(ZOZ w Łęczycy - Szpital)</t>
  </si>
  <si>
    <t>Samodzielny Publiczny Zakład Opieki Zdrowotnej Szpital Powiatowy im. Edmunda Biernackiego w Opocznie
(SPZOZ Szpital Powiatowy - szpital)</t>
  </si>
  <si>
    <t>Powiatowe Centrum Medyczne Sp. z.o.o. Niepubliczny Zakład Opieki Zdrowotnej Szpital Powiatowy w Wieruszowie
(Powiatowe Centrum Medyczne NZOZ Szpital Powiatowy - Oddziały Szpitalne)</t>
  </si>
  <si>
    <t>"Kutnowski Szpital Samorządowy" Sp. z o.o.
(NZOZ "Kutnowski Szpital Samorządowy im. dr Antoniego Troczewskiego)</t>
  </si>
  <si>
    <t>Poddębickie Centrum Zdrowia Sp. z o.o. 
(Poddębickie Centrum Zdrowia - szpital)</t>
  </si>
  <si>
    <t>Wojewódzki Szpital Specjalistyczny im. Marii Skłodowskiej - Curie w Zgierzu 
(Wojewódzki Szpital Specjalistyczny w Zgierzu - ZESPÓŁ OPIEKI SZPITALNEJ)</t>
  </si>
  <si>
    <t>Wojewódzki Szpital Zespolony im. Stanisława Rybickiego w Skierniewicach 
(Wojewódzki Szpital Zespolony w Skierniewicach - ZAKŁAD LECZNICTWA SZPITALNEGO)</t>
  </si>
  <si>
    <t>Pabianickie Centrum Medyczne Sp. z o.o. 
(Szpital im. E. Biernackiego)</t>
  </si>
  <si>
    <t>Szpital Wojewódzki im. Prymasa Kardynała Stefana Wyszyńskiego w Sieradzu 
(Szpital Wojewódzki - Zakład Opieki Szpitalnej)</t>
  </si>
  <si>
    <t>Wojewódzki Specjalistyczny Szpital im. M. Pirogowa w Łodzi 
(Wojewódzki Specjalistyczny Szpital - ZESPÓŁ OPIEKI SZPITALNEJ)</t>
  </si>
  <si>
    <t>Szpital Wojewódzki im. Jana Pawła II w Bełchatowie 
(Szpital Wojewódzki - Zespół Opieki Szpitalnej)</t>
  </si>
  <si>
    <t>Instytut Centrum Zdrowia Matki Polki 
(Szpital Ginekologiczno-Położniczy i Pediatryczny Instytutu Centrum Zdrowia Matki Polki)</t>
  </si>
  <si>
    <t>Samodzielny Publiczny Zakład Opieki Zdrowotnej Sulęcin 
(Szpital Powiatowy w Sulęcinie)</t>
  </si>
  <si>
    <t>Samodzielny Publiczny Zakład Opieki Zdrowotnej w Sulechowie
(Przyjazny Szpital w Sulechowie)</t>
  </si>
  <si>
    <t>Niepubliczny Zakład Opieki Zdrowotnej Szpital im.dr nauk medycznych Radzimira Śmigielskiego Sp. z o.o. 
(Zespół szpitalny całodobowy przy NZOZ - Szpital w Skwierzynie)</t>
  </si>
  <si>
    <t>Szpital Na Wyspie Sp. z o.o. 
(Szpital Na Wyspie - Zakład Opieki Stacjonarnej)</t>
  </si>
  <si>
    <t>Dolnośląskie Centrum Chorób Serca im. Prof. Zbigniewa Religi - Medinet Sp. z o.o. 
(Dolnośląskie Centrum Chorób Serca Medinet - Szpital w Nowej Soli)</t>
  </si>
  <si>
    <t>Samodzielny Publiczny Zakład Opieki Zdrowotnej Ministerstwa Spraw Wewnętrznych i Administracji w Zielonej Górze 
(Szpital Zielonogórski SPZOZ MSWiA)</t>
  </si>
  <si>
    <t>SAMODZIELNY PUBLICZNY ZAKŁAD OPIEKI ZDROWOTNEJ W ŁUKOWIE 
(SPZOZ w Łukowie - Zespół Lecznictwa Szpitalnego)</t>
  </si>
  <si>
    <t>SAMODZIELNY PUBLICZNY ZESPÓŁ OPIEKI ZDROWOTNEJ W HRUBIESZOWIE 
(SPZOZ w Hrubieszowie - SZPITAL)</t>
  </si>
  <si>
    <t>SAMODZIELNY PUBLICZNY ZAKŁAD OPIEKI ZDROWOTNEJ NR 1 W BEŁŻYCACH 
(SZPITAL POWIATOWY IM. DR WOJCIECHA OCZKI)</t>
  </si>
  <si>
    <t>ZAMOJSKI SZPITAL NIEPUBLICZNY SP. Z O.O. 
(ZAMOJSKI SZPITAL NIEPUBLICZNY - LECZNICTWO SZPITALNE)</t>
  </si>
  <si>
    <t>POWIATOWE CENTRUM ZDROWIA SP. Z O.O. 
(POWIATOWE CENTRUM ZDROWIA - Szpital w Poniatowej)</t>
  </si>
  <si>
    <t>SAMODZIELNY PUBLICZNY ZAKŁAD OPIEKI ZDROWOTNEJ W KRAŚNIKU 
(SPZOZ w Krasniku - STACJONARNE I CAŁODOBOWE ŚWIADCZENIA SZPITALNE)</t>
  </si>
  <si>
    <t>SAMODZIELNY PUBLICZNY WOJEWÓDZKI SZPITAL SPECJALISTYCZNY W CHEŁMIE 
(Samodzielny Publiczny Wojewódzki Szpital Specjalistyczny w Chełmie - Szpital)</t>
  </si>
  <si>
    <t>SAMODZIELNY PUBLICZNY ZESPÓŁ OPIEKI ZDROWOTNEJ W KRASNYMSTAWIE 
(SPZOZ w Krasnymstawie - Szpital)</t>
  </si>
  <si>
    <t>WOJEWÓDZKI SZPITAL SPECJALISTYCZNY W BIAŁEJ PODLASKIEJ 
(WOJEWÓDZKI SZPITAL SPECJALISTYCZNY - szpital)</t>
  </si>
  <si>
    <t>1 WOJSKOWY SZPITAL KLINICZNY  Z POLIKLINIKĄ SAMODZIELNY PUBLICZNY ZAKŁAD OPIEKI ZDROWOTNEJ W LUBLINIE 
(1 WOJSKOWY SZPITAL KLINICZNY Z POLIKLINIKĄ SPZOZ - Szpital)</t>
  </si>
  <si>
    <t>SAMODZIELNY PUBLICZNY SZPITAL KLINICZNY NR 4  W LUBLINIE 
(SZPITAL KLINICZNY NR 4 W LUBLINIE - SZPITAL)</t>
  </si>
  <si>
    <t>DOLNOŚLĄSKIE CENTRUM ONKOLOGII, PULMONOLOGII I HEMATOLOGII 
(DCOPiH - Szpital Onkologiczny)</t>
  </si>
  <si>
    <t>POWIATOWY ZESPÓŁ SZPITALI w Oleśnicy
(Szpital w Oleśnicy - Powiatowy Zespół Szpitali w Oleśnicy)</t>
  </si>
  <si>
    <t>WOJEWÓDZKI SZPITAL SPECJALISTYCZNY WE WROCŁAWIU 
(WOJEWÓDZKI SZPITAL SPECJALISTYCZNY - Ośrodek Szpitalnych Świadczeń Zdrowotnych)</t>
  </si>
  <si>
    <t>Wojewódzki Szpital Specjalistyczny im. J. Gromkowskiego 
(Szpital im. J. Gromkowskiego)</t>
  </si>
  <si>
    <t>PRZYJAZNY SZPITAL W POŁCZYNIE ZDROJU SP. Z O.O. 
(Centrum Usług Szpitalnych - Przyjazny Szpital w Połczynie Zdroju)</t>
  </si>
  <si>
    <t>SZPITAL W SZCZECINKU SP. Z O.O. 
(SZPITAL W SZCZECINKU SPÓŁKA - Stacjonarne i Całodobowe Świadczenia Zdrowotne)</t>
  </si>
  <si>
    <t>SAMODZIELNY PUBLICZNY  ZAKŁAD OPIEKI ZDROWOTNEJ MINISTERSTWA SPRAW WEWNĘTRZNYCH I ADMINISTRACJI W KOSZALINIE 
(SPZOZ MSWiA - Przedsiębiorstwo Lecznictwa Szpitalnego)</t>
  </si>
  <si>
    <t>REGIONALNE CENTRUM MEDYCZNE W BIAŁOGARDZIE SP. Z O.O. 
(REGIONALNE CENTRUM MEDYCZNE - SZPITAL)</t>
  </si>
  <si>
    <t>SAMODZIELNY PUBLICZNY SPECJALISTYCZNY ZAKŁAD OPIEKI ZDROWOTNEJ "ZDROJE" 
(SPSZOZ ZDROJE - SZPITAL)</t>
  </si>
  <si>
    <t>SZPITAL MIEJSKI IM. JANA GARDUŁY W ŚWINOUJŚCIU SP. Z O.O. 
(SZPITAL MIEJSKI IM. JANA GARDUŁY W ŚWINOUJŚCIU - Szpital w Świnoujsciu)</t>
  </si>
  <si>
    <t>SZPITAL BARLINEK SP. Z O.O. 
(Szpital Barlinek - Szpital)</t>
  </si>
  <si>
    <t>SAMODZIELNY PUBLICZNY ZESPÓŁ OPIEKI ZDROWOTNEJ W ŚWIDNICY 
(SPZOZ W ŚWIDNICY- Szpital)</t>
  </si>
  <si>
    <t>ZESPÓŁ OPIEKI ZDROWOTNEJ W DĄBROWIE TARNOWSKIEJ 
(Szpital im. Sebastiana Petrycego)</t>
  </si>
  <si>
    <t>SAMODZIELNY PUBLICZNY ZESPÓŁ OPIEKI ZDROWOTNEJ W BRZESKU 
(Szpital Powiatowy im. L. Rydygiera)</t>
  </si>
  <si>
    <t>SAMODZIELNY ZESPÓŁ PUBLICZNYCH ZAKŁADÓW OPIEKI ZDROWOTNEJ IM. "DZIECI WARSZAWY" W DZIEKANOWIE LEŚNYM 
(SZPZOZ w Dziekanowie Leśnym - PRZDSIĘBIORSTWO SZPITAL)</t>
  </si>
  <si>
    <t>SAMODZIELNY PUBLICZNY ZESPÓŁ ZAKŁADÓW OPIEKI ZDROWOTNEJ W PRUSZKOWIE 
(SPZPZ w Pruszkowie - Szpital powiatowy)</t>
  </si>
  <si>
    <t>SAMODZIELNY PUBLICZNY ZAKŁAD OPIEKI ZDROWOTNEJ W GARWOLINIE 
(SPZOZ w Garwolinie - ZESPÓŁ LECZNICTWA SZPITALNEGO)</t>
  </si>
  <si>
    <t>SAMODZIELNY PUBLICZNY ZESPÓŁ ZAKŁADÓW OPIEKI ZDROWOTNEJ W ZWOLENIU 
(SPZOZ w Zwoleniu - Szpital)</t>
  </si>
  <si>
    <t>SAMODZIELNY PUBLICZNY ZESPÓŁ ZAKŁADÓW OPIEKI ZDROWOTNEJ W PRZYSUSZE 
(SPZZOZ w Przysusze - SZPITALNICTWO)</t>
  </si>
  <si>
    <t>SAMODZIELNY PUBLICZNY ZESPÓŁ ZAKŁADÓW OPIEKI ZDROWOTNEJ W KOZIENICACH 
(SPZZOZ w Kozienicach - SZPITAL POWIATOWY W KOZIENICACH)</t>
  </si>
  <si>
    <t>SAMODZIELNY PUBLICZNY ZESPÓŁ ZAKŁADÓW OPIEKI ZDROWOTNEJ - SZPITAL W IŁŻY 
(SPZZOZ w Iłży - Szpital w Iłży)</t>
  </si>
  <si>
    <t>SAMODZIELNY PUBLICZNY ZESPÓŁ ZAKŁADÓW OPIEKI ZDROWOTNEJ IM. MARSZAŁKA JÓZEFA PIŁSUDSKIEGO W PŁOŃSKU 
(SPZZOZ w Płońsku - ZAKŁAD ŚWIADCZEŃ SZPITALNYCH)</t>
  </si>
  <si>
    <t>Wojewódzki Specjalistyczny Zespół Neuropsychiatryczny im. Św. Jadwigi  w Opolu
(Szpital Wojewódzkiego Szpitala Specjalistycznego im. Św. Jadwigi)</t>
  </si>
  <si>
    <t>Samodzielny Publiczny Zespół Opieki Zdrowotnej w Myszkowie 
(LECZNICTWO STACJONARNE - SZPITAL POWIATOWY)</t>
  </si>
  <si>
    <t>SAMODZIELNY PUBLICZNY ZESPÓŁ OPIEKI ZDROWOTNEJ W KAZIMIERZY WIELKIEJ 
(SPZOZ w Kazimierzy Wielkiej - Szpital)</t>
  </si>
  <si>
    <t>ZESPÓŁ OPIEKI ZDROWOTNEJ W WĄGROWCU 
(Szpital Powiatowy w Wągrowcu)</t>
  </si>
  <si>
    <t>Niepubliczny Zakład Opieki Zdrowotnej Szpital Powiatowy w Dzierżoniowie Sp. z o.o. 
(NZOZ Szpital Powiatowy w Dzierżoniowie - Szpital)</t>
  </si>
  <si>
    <t>ZESPÓŁ OPIEKI ZDROWOTNEJ W BOLESŁAWCU 
(Szpital Powiatowy w Bolesławcu)</t>
  </si>
  <si>
    <t>POWIATOWE CENTRUM ZDROWIA SP. Z O.O. 
(Powiatowe Centrum Zdrowia - Szpital Powiatowy)</t>
  </si>
  <si>
    <t>ZESPÓŁ OPIEKI ZDROWOTNEJ W CHEŁMNIE 
(Szpital Powiatowy w Chełmie)</t>
  </si>
  <si>
    <t>"SZPITAL TUCHOLSKI" SP. Z O.O. 
(Szpital Powiatowy w Tucholi)</t>
  </si>
  <si>
    <t>POWIATOWY SZPITAL W ALEKSANDROWIE KUJAWSKIM SP. Z O.O. 
(Szpital powiatowy w Aleksandrowie Kujawskim)</t>
  </si>
  <si>
    <t>NOVUM-MED SP. Z O.O. prowadząca Szpital Powiatowy im dr Adama Gacy i dr Józefa Łaskiego NZOZ w Więcborku
(Szpital powiatowy w Więcborku)</t>
  </si>
  <si>
    <t>PAŁUCKIE CENTRUM ZDROWIA SP. Z O.O. 
(PAŁUCKIE CENTRUM ZDROWIA - SZPITAL POWIATOWY W ŻNINIE)</t>
  </si>
  <si>
    <t>SZPITAL POWIATOWY SP. Z O.O. W CHEŁMŻY 
(SZPITAL POWIATOWY W CHEŁMŻY)</t>
  </si>
  <si>
    <t>SAMODZIELNY PUBLICZNY ZESPÓŁ ZAKŁADÓW OPIEKI ZDROWOTNEJ W JANOWIE LUBELSKIM 
(Szpital Powiatowy Janowie Lubelskim)</t>
  </si>
  <si>
    <t>Zespół Opieki Zdrowotnej w Łowiczu 
(Szpital Powiatowy w Łowiczu)</t>
  </si>
  <si>
    <t>POWIATOWE CENTRUM ZDROWIA W BRZEZINACH SP. Z O.O. 
(Szpital Powiatowy w Brzezinach)</t>
  </si>
  <si>
    <t>SZPITAL IM.  ŚW.  JADWIGI ŚLĄSKIEJ W TRZEBNICY 
(Szpital Powiatowy IM. ŚW. JADWIGI ŚLĄSKIEJ w Trzebnicy)</t>
  </si>
  <si>
    <t>POWIATOWE CENTRUM MEDYCZNE W WOŁOWIE SP. Z O.O.
(POWIATOWE CENTRUM MEDYCZNE W WOŁOWIE - SZPITAL)</t>
  </si>
  <si>
    <t>SZPITAL POWIATOWY SP. Z O.O. 
(Szpital Powiatowy w Golubiu Dobrzyniu)</t>
  </si>
  <si>
    <t>KRYNICA-ZDRÓJ</t>
  </si>
  <si>
    <t>SAMODZIELNY PUBLICZNY ZAKŁAD OPIEKI ZDROWOTNEJ - SZPITAL IM.DR. JÓZEFA DIETLA W KRYNICY-ZDROJU 
(Szpital Powiatowy w Krynicy-Zdroju)</t>
  </si>
  <si>
    <t>Szpital Powiatowy w Limanowej Imienia Miłosierdzia Bożego 
(SZPITAL POWIATOWY w Limanowej)</t>
  </si>
  <si>
    <t>SAMODZIELNY PUBLICZNY ZAKŁAD OPIEKI ZDROWOTNEJ W BOCHNI "SZPITAL POWIATOWY" IM. BŁ. MARTY WIECKIEJ 
(SZPITAL POWIATOWY w bochni)</t>
  </si>
  <si>
    <t>BRZESKO</t>
  </si>
  <si>
    <t>SPECJALISTYCZNY SZPITAL IM. E. SZCZEKLIKA W TARNOWIE 
(Szpital Specjalistyczny w Tarnowie)</t>
  </si>
  <si>
    <t>ZESPÓŁ OPIEKI ZDROWOTNEJ "SZPITALA POWIATOWEGO"  W SOCHACZEWIE 
(SZPITAL POWIATOWY w Sochaczewie)</t>
  </si>
  <si>
    <t>SAMODZIELNY PUBLICZNY ZESPÓŁ ZAKŁADÓW OPIEKI ZDROWOTNEJ W ŻUROMINIE 
(SPZZOZ w Żurominie - Lecznictwo Szpitalne)</t>
  </si>
  <si>
    <t>SAMODZIELNY PUBLICZNY ZAKŁAD OPIEKI ZDROWOTNEJ W SIEDLCACH 
(SPZOZ w Siedlcach - Szpital)</t>
  </si>
  <si>
    <t>SAMODZIELNY PUBLICZNY ZESPÓŁ OPIEKI ZDROWOTNEJ 
(Szpital Powiatowy w Mińsku Mazowieckim)</t>
  </si>
  <si>
    <t>SAMODZIELNY PUBLICZNY ZAKŁAD OPIEKI ZDROWOTNEJ W Łosicach
(SPZOZ w Łosicach - LECZNICTWO SZPITALNE)</t>
  </si>
  <si>
    <t>SAMODZIELNY PUBLICZNY ZAKŁAD OPIEKI ZDROWOTNEJ W MŁAWIE 
(SPZOZ w Mławie - DZIAŁ ŚWIADCZEŃ SZPITALNYCH)</t>
  </si>
  <si>
    <t>POWIATOWE CENTRUM MEDYCZNE W GRÓJCU SP. Z O.O. 
(SZPITAL SPECJALISTYCZNY w Grójcu)</t>
  </si>
  <si>
    <t>Szpital Powiatowy im. Prałata J. Glowatzkiego w Strzelcach Opolskich 
(Szpital Powiatowy w Strzelcach Opolskich - Oddziały Szpitalne)</t>
  </si>
  <si>
    <t>SAMODZIELNY PUBLICZNY ZAKŁAD OPIEKI ZDROWOTNEJ W AUGUSTOWIE 
(SPZOZ w Augustowie - Szpital)</t>
  </si>
  <si>
    <t>SAMODZIELNY PUBLICZNY ZAKŁAD OPIEKI ZDROWOTNEJ W ŁAPACH 
(SPZOZ w Łapach - Szpital)</t>
  </si>
  <si>
    <t>SAMODZIELNY PUBLICZNY ZAKŁAD OPIEKI ZDROWOTNEJ W SOKÓŁCE 
(SPZOZ w Sokółce - Szpital)</t>
  </si>
  <si>
    <t>SAMODZIELNY PUBLICZNY ZAKŁAD OPIEKI ZDROWOTNEJ W MOŃKACH 
(SZPITAL POWIATOWY w Mońkach)</t>
  </si>
  <si>
    <t>SAMODZIELNY PUBLICZNY ZAKŁAD OPIEKI ZDROWOTNEJ W SIEMIATYCZACH 
(SZPITAL POWIATOWY w Siemiatyczach)</t>
  </si>
  <si>
    <t>SZPITAL OGÓLNY W KOLNIE 
(SZPITAL OGÓLNY W KOLNIE - Lecznictwo Szpitalne)</t>
  </si>
  <si>
    <t>SZPITAL OGÓLNY W WYSOKIEM MAZOWIECKIEM 
(SZPITAL OGÓLNY W WYSOKIEM MAZOWIECKIEM - Stacjonarne i całodobowe świadczenia szpitalne)</t>
  </si>
  <si>
    <t>SAMODZIELNY SZPITAL MIEJSKI IM. PCK 
(Szpital miejski im. PCK)</t>
  </si>
  <si>
    <t>SZPITAL POWIATOWY W ZAMBROWIE SP. Z O.O. 
(SZPITAL POWIATOWY W ZAMBROWIE - PRZEDSIĘBIORSTWO LECZNICTWA SZPITALNEGO)</t>
  </si>
  <si>
    <t>Samodzielny Publiczny Zakład Opieki Zdrowotnej w Człuchowie 
(Szpital - Samodzielny Publiczny Zakład Opieki Zdrowotnej)</t>
  </si>
  <si>
    <t>Samodzielny Publiczny Specjalistyczny Zakład Opieki Zdrowotnej 
(Samodzielny Publiczny Specjalistyczny Zakład Opieki Zdrowotnej - Szpital)</t>
  </si>
  <si>
    <t>Szpitale Tczewskie S.A. 
(SZPITALE TCZEWSKIE - ŚWIADCZENIA SZPITALNE)</t>
  </si>
  <si>
    <t>Okręgowy Szpital Kolejowy w Katowicach SPZOZ 
(Okręgowy Szpital Kolejowy w Katowicach - Szpital)</t>
  </si>
  <si>
    <t>Szpital Specjalistyczny nr 1 w Bytomiu 
(Szpital Specjalistyczny nr 1 w Bytomiu - Oddziały i pracownie)</t>
  </si>
  <si>
    <t>NIEPUBLICZNY ZAKŁAD OPIEKI ZDROWOTNEJ SZPITAL ŚW. ANNY W PIASECZNIE 
(NZOZ Szpital św. Anny w Piasecznie)</t>
  </si>
  <si>
    <t>SAMODZIELNY PUBLICZNY ZAKŁAD OPIEKI ZDROWOTNEJ w Radziejowie
(SPZOZ w radziejowie - Szpital)</t>
  </si>
  <si>
    <t>SAMODZIELNY PUBLICZNY ZAKŁAD OPIEKI ZDROWOTNEJ W RYPINIE 
(SPZOZ w Rypinie - Szpital)</t>
  </si>
  <si>
    <t>SAMODZIELNY PUBLICZNY ZAKŁAD OPIEKI ZDROWOTNEJ W BIELSKU PODLASKIM 
(SPZOZ w Bielsku Podlaskim - Lecznictwo Szpitalne)</t>
  </si>
  <si>
    <t>SPZOZ Szpital Nr 2 im. dr. Tadeusza Boczonia w Mysłowicach 
(SPZOZ Szpital Nr 2 - Zespół Oddziałów Szpitalnych)</t>
  </si>
  <si>
    <t>Samodzielny Publiczny Zespół Opieki Zdrowotnej w Lublińcu 
(Szpital SPZOZ w Lublińcu)</t>
  </si>
  <si>
    <t>SP ZOZ UNIWERSYTECKI SZPITAL KLINICZNY NR 2 UNIWERSYTETU MEDYCZNEGO  W ŁODZI 
(SPZOZ USK nr 2 UM - Lecznictwo Szpitalne)</t>
  </si>
  <si>
    <t>SZPITAL WOJEWÓDZKI IM. ŚW. ŁUKASZA SAMODZIELNY PUBLICZNY ZAKŁAD OPIEKI ZDROWOTNEJ W TARNOWIE 
(Szpital Wojewódzki im. św. Łukasza SPZOZ w Tarnowie - lecznictwo stacjonarne)</t>
  </si>
  <si>
    <t>SAMODZIELNY PUBLICZNY  ZESPÓŁ ZAKŁADÓW OPIEKI ZDROWOTNEJ W LIPSKU 
(SPZOZ w lipsku - Szpital Powiatowy)</t>
  </si>
  <si>
    <t>SPZOZ WOJEWÓDZKI SZPITAL ZESPOLONY IM. J. ŚNIADECKIEGO 
(Szpital specjalistyczny)</t>
  </si>
  <si>
    <t>Samodzielny Publiczny Zakład Opieki Zdrowotnej Ministerstwa Spraw Wewnętrznych i Administracji w Katowicach IM.SIERŻANTA GRZEGORZA ZAŁOGI
(SPZOZ MSWIA W KATOWICACH - STACJONARNE I CAŁODOBOWE ŚWIADCZENIA SZPITALNE)</t>
  </si>
  <si>
    <t>Szpital Wielospecjalistyczny w Jaworznie 
(SPZOZ Szpital Wielospecjalistyczny w Jaworznie - Szpital)</t>
  </si>
  <si>
    <t>Wielospecjalistyczny Szpital Wojewódzki w Gorzowie Wlkp. Sp. z o.o.
(Wielospecjalistyczny Szpital Wojewódzki - Lecznictwo Szpitalne)</t>
  </si>
  <si>
    <t>Uniwersyteckie Centrum Kliniczne im. prof. K. Gibińskiego Śląskiego Uniwersytetu Medycznego w Katowicach 
(UCK UM w Katowicach - ZAKŁAD LECZNICTWA SZPITALNEGO)</t>
  </si>
  <si>
    <t>MIEDZIOWE CENTRUM ZDROWIA S.A. W LUBINIE 
(Szpital "Miedziowego Centrum Zdrowia" w Lubinie.)</t>
  </si>
  <si>
    <t>Centrum Medyczne Karpacz S. A. 
(Centrum Medyczne Karpacz s.a. - Szpital)</t>
  </si>
  <si>
    <t>Dolnośląskie Centrum Rehabilitacji i Ortopedii Sp. z o.o. 
(Dolnośląskie Centrum Rehabilitacji - Szpital)</t>
  </si>
  <si>
    <t>SAMODZIELNY PUBLICZNY ZAKŁAD OPIEKI ZDROWOTNEJ IM. MACIEJA Z MIECHOWA W ŁASINIE 
(SZPITAL SPZOZ w łasinie)</t>
  </si>
  <si>
    <t>SPZOZ SPECJALISTYCZNY SZPITAL MIEJSKI IM. M. KOPERNIKA 
(SZPITAL MIEJSKI w Toruniu)</t>
  </si>
  <si>
    <t>KUJAWSKO - POMORSKIE CENTRUM PULMONOLOGII W BYDGOSZCZY 
(KUJAWSKO - POMORSKIE CENTRUM PULMONOLOGII - SZPITAL SPECJALISTYCZNY)</t>
  </si>
  <si>
    <t>Liczba hospitalizacji zrealizowanych przez dany zakład leczniczy i rozliczonych 
z NFZ w ramach umowy PSZ 
za 2023 r.</t>
  </si>
  <si>
    <t>Wartość (w PLN) umowy 
w ramach PSZ zawartej z NFZ w 2023r. dla danego zakładu leczniczego</t>
  </si>
  <si>
    <t xml:space="preserve">MIASTO
(siedziba podmiotu/zakładu leczniczego) </t>
  </si>
  <si>
    <t>American Heart of Poland S. A. 
(Szpital Polski Sztum)*</t>
  </si>
  <si>
    <t>ZESPÓŁ SZPITALI POWIATU GLIWICKIEGO SP. Z O.O.
(ZESPÓŁ SZPITALI POWIATU GLIWICKIEGO)**</t>
  </si>
  <si>
    <r>
      <rPr>
        <b/>
        <sz val="10"/>
        <color theme="1"/>
        <rFont val="Lato"/>
        <family val="2"/>
        <charset val="238"/>
      </rPr>
      <t xml:space="preserve">** </t>
    </r>
    <r>
      <rPr>
        <sz val="10"/>
        <color theme="1"/>
        <rFont val="Lato"/>
        <family val="2"/>
        <charset val="238"/>
      </rPr>
      <t>W 2023 roku figurował jako dwa podmioty lecznicze: SZPITAL W KNUROWIE SP. Z O.O. (kod świadczeniodawcy 126/212043) oraz SZPITAL W PYSKOWICACH SP. Z O.O. (kod świadczeniodawcy 126/100549). Od 31.07.2024 r. figurowały już jako jeden podmiot leczniczy SZPITAL W KNUROWIE SP. Z O.O. z dwoma zakładami leczniczymi SZPITAL W KNUROWIE i SZPITAL W PYSKOWICACH, w związku z przejeciem jednego podmiotu leczniczego przez drugi. W październiku 2024 r. nastapiła zmiana nazwy podmiotu leczniczeho  SZPITAL W KNUROWIE SP. Z O.O.  na ZESPÓŁ SZPITALI POWIATU GLIWICKIEGO SP. Z O.O. Od 07.11.2024 r. zmiana w wykazie szpitali PSZ OW NFZ polegającą na wpisaniu jednego zakładu leczniczego - ZESPÓŁ SZPITALI POWIATU GLIWICKIEGO dla podmiotu leczniczego ZESPÓŁ SZPITALI POWIATU GLIWICKIEGO SP. Z O.O. zamiast dwóch zakładów - Szpitala w Knurowie oraz Szpitala w Pyskowicach.
Wartości wskazane w tabeli stanowia sumę warości za rok 2023 dla podmiotów leczniczych SZPITAL W KNUROWIE SP. Z O.O. (kod świadczeniodawcy 126/212043) oraz SZPITAL W PYSKOWICACH SP. Z O.O. (kod świadczeniodawcy 126/100549).</t>
    </r>
  </si>
  <si>
    <r>
      <rPr>
        <b/>
        <sz val="10"/>
        <color theme="1"/>
        <rFont val="Lato"/>
        <family val="2"/>
        <charset val="238"/>
      </rPr>
      <t xml:space="preserve">* </t>
    </r>
    <r>
      <rPr>
        <sz val="10"/>
        <color theme="1"/>
        <rFont val="Lato"/>
        <family val="2"/>
        <charset val="238"/>
      </rPr>
      <t>W okresie od 01.01.2023 r. do 30.05.2023 r. figurował w wykazie jako podmiot leczniczy SZPITAL POLSKI SZTUM, z zakładem leczniczym SZPITAL POLSKI SZTUM (kod świadczeniodawcy 001561). 
Z dniem 01.06.2023 r. przejęty przez podmiot leczniczy AMERICAN HART OF POLAND S.A. (kod świadczeniodawcy 001805), jako zakład leczniczy SZPITAL POLSKI SZTUM . 
Wartości wskazane w tabeli stanowia sumę warości za rok 2023 dla zakładu leczniczego (kod świadczeniodawcy 001561) i zakładu leczniczego (kod świadczeniodawcy 001805) - SZPITAL POLSKI SZTUM.</t>
    </r>
  </si>
  <si>
    <r>
      <rPr>
        <b/>
        <u/>
        <sz val="11"/>
        <color rgb="FFFF0000"/>
        <rFont val="Lato"/>
        <family val="2"/>
        <charset val="238"/>
      </rPr>
      <t xml:space="preserve">UWAGA!
</t>
    </r>
    <r>
      <rPr>
        <b/>
        <sz val="11"/>
        <color rgb="FFFF0000"/>
        <rFont val="Lato"/>
        <family val="2"/>
        <charset val="238"/>
      </rPr>
      <t xml:space="preserve">   
W przypadku gdy Wnioskodawca stwierdzi niezgodność danych zawartych w tabeli ze stanem faktycznym (w zakresie kryteriów punktujących) zobowiązany jest do dołączenia do Wniosku o objęcie przedsięwzięcia wsparciem, wydanego przez Oddział Wojewódzki NFZ i podpisanego przez Wnioskodawcę dokumentu potwierdzającego: 
1) liczbę hospitalizacji zrealizowanych przez dany zakład leczniczy i rozliczonych z NFZ w ramach umowy PSZ za 2023 r.,
2) wartość świadczeń zrealizowanych w 2023 r. w ramach umowy PSZ zawartej przez Wnioskodawcę z Narodowym Funduszem Zdrowia dla danego zakładu leczniczego
</t>
    </r>
    <r>
      <rPr>
        <b/>
        <u/>
        <sz val="11"/>
        <color rgb="FFFF0000"/>
        <rFont val="Lato"/>
        <family val="2"/>
        <charset val="238"/>
      </rPr>
      <t>W wyżej określonym przypadku podstawą dla kryteriów punktujących będą dane przedstawione przez Wnioskodawcę w dokumencie wystawionym przez Oddział Wojewódzki NFZ.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</si>
</sst>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  <font>
      <b/>
      <sz val="16"/>
      <color rgb="FFC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Lato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b/>
      <sz val="10"/>
      <name val="Lato"/>
      <family val="2"/>
      <charset val="238"/>
    </font>
    <font>
      <b/>
      <sz val="11"/>
      <name val="Lato"/>
      <family val="2"/>
      <charset val="238"/>
    </font>
    <font>
      <sz val="11"/>
      <name val="Lato"/>
      <family val="2"/>
      <charset val="238"/>
    </font>
    <font>
      <b/>
      <u/>
      <sz val="12"/>
      <color theme="1"/>
      <name val="Lato"/>
      <family val="2"/>
      <charset val="238"/>
    </font>
    <font>
      <sz val="12"/>
      <color theme="1"/>
      <name val="Lato"/>
      <family val="2"/>
      <charset val="238"/>
    </font>
    <font>
      <sz val="10"/>
      <color rgb="FF00B050"/>
      <name val="Lato"/>
      <family val="2"/>
      <charset val="238"/>
    </font>
    <font>
      <strike/>
      <sz val="10"/>
      <color rgb="FF00B050"/>
      <name val="Lato"/>
      <family val="2"/>
      <charset val="238"/>
    </font>
    <font>
      <sz val="10"/>
      <color rgb="FFFF0000"/>
      <name val="Lato"/>
      <family val="2"/>
      <charset val="238"/>
    </font>
    <font>
      <sz val="11"/>
      <name val="Calibri"/>
      <family val="2"/>
      <scheme val="minor"/>
    </font>
    <font>
      <sz val="10"/>
      <color theme="1"/>
      <name val="Lato"/>
      <family val="2"/>
      <charset val="238"/>
    </font>
    <font>
      <b/>
      <sz val="11"/>
      <color rgb="FFFF0000"/>
      <name val="Lato"/>
      <family val="2"/>
      <charset val="238"/>
    </font>
    <font>
      <b/>
      <u/>
      <sz val="11"/>
      <color rgb="FFFF0000"/>
      <name val="Lat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0" fillId="0" borderId="5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49" fontId="10" fillId="0" borderId="11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7" fillId="2" borderId="9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vertical="center" wrapText="1"/>
    </xf>
    <xf numFmtId="3" fontId="17" fillId="2" borderId="3" xfId="0" applyNumberFormat="1" applyFont="1" applyFill="1" applyBorder="1" applyAlignment="1">
      <alignment vertical="center" wrapText="1"/>
    </xf>
    <xf numFmtId="3" fontId="17" fillId="2" borderId="12" xfId="0" applyNumberFormat="1" applyFont="1" applyFill="1" applyBorder="1" applyAlignment="1">
      <alignment vertical="center" wrapText="1"/>
    </xf>
    <xf numFmtId="49" fontId="10" fillId="2" borderId="6" xfId="0" applyNumberFormat="1" applyFont="1" applyFill="1" applyBorder="1" applyAlignment="1">
      <alignment vertical="center" wrapText="1"/>
    </xf>
    <xf numFmtId="3" fontId="17" fillId="2" borderId="5" xfId="0" applyNumberFormat="1" applyFont="1" applyFill="1" applyBorder="1" applyAlignment="1">
      <alignment vertical="center" wrapText="1"/>
    </xf>
    <xf numFmtId="164" fontId="10" fillId="2" borderId="6" xfId="0" applyNumberFormat="1" applyFont="1" applyFill="1" applyBorder="1" applyAlignment="1">
      <alignment vertical="center" wrapText="1"/>
    </xf>
    <xf numFmtId="3" fontId="17" fillId="2" borderId="14" xfId="0" applyNumberFormat="1" applyFont="1" applyFill="1" applyBorder="1" applyAlignment="1">
      <alignment vertical="center" wrapText="1"/>
    </xf>
    <xf numFmtId="49" fontId="10" fillId="2" borderId="17" xfId="0" applyNumberFormat="1" applyFont="1" applyFill="1" applyBorder="1" applyAlignment="1">
      <alignment vertical="center" wrapText="1"/>
    </xf>
    <xf numFmtId="3" fontId="17" fillId="2" borderId="7" xfId="0" applyNumberFormat="1" applyFont="1" applyFill="1" applyBorder="1" applyAlignment="1">
      <alignment vertical="center" wrapText="1"/>
    </xf>
    <xf numFmtId="3" fontId="17" fillId="2" borderId="10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9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17" fillId="0" borderId="3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3" fillId="0" borderId="0" xfId="0" applyFont="1" applyAlignment="1">
      <alignment vertical="center" wrapText="1"/>
    </xf>
    <xf numFmtId="49" fontId="22" fillId="0" borderId="6" xfId="0" applyNumberFormat="1" applyFont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5"/>
  <sheetViews>
    <sheetView tabSelected="1" topLeftCell="E1" zoomScale="80" zoomScaleNormal="80" workbookViewId="0">
      <selection activeCell="J6" sqref="J6"/>
    </sheetView>
  </sheetViews>
  <sheetFormatPr defaultColWidth="9.1796875" defaultRowHeight="21" x14ac:dyDescent="0.35"/>
  <cols>
    <col min="1" max="1" width="3" style="1" customWidth="1"/>
    <col min="2" max="2" width="26" style="3" customWidth="1"/>
    <col min="3" max="3" width="24.26953125" style="4" customWidth="1"/>
    <col min="4" max="4" width="66.36328125" style="5" hidden="1" customWidth="1"/>
    <col min="5" max="5" width="109.90625" style="53" customWidth="1"/>
    <col min="6" max="6" width="40" style="65" customWidth="1"/>
    <col min="7" max="7" width="28.26953125" style="5" customWidth="1"/>
    <col min="8" max="8" width="26.453125" style="6" customWidth="1"/>
    <col min="9" max="9" width="35.36328125" style="7" customWidth="1"/>
    <col min="10" max="10" width="34.26953125" style="8" customWidth="1"/>
    <col min="11" max="11" width="31.6328125" style="8" customWidth="1"/>
    <col min="12" max="16384" width="9.1796875" style="2"/>
  </cols>
  <sheetData>
    <row r="1" spans="1:11" ht="84.5" customHeight="1" x14ac:dyDescent="0.35">
      <c r="B1" s="70" t="s">
        <v>2073</v>
      </c>
      <c r="C1" s="70"/>
      <c r="D1" s="70"/>
      <c r="E1" s="70"/>
      <c r="F1" s="70"/>
      <c r="G1" s="70"/>
      <c r="H1" s="70"/>
      <c r="I1" s="55"/>
      <c r="J1" s="55"/>
      <c r="K1" s="55"/>
    </row>
    <row r="2" spans="1:11" ht="82" customHeight="1" x14ac:dyDescent="0.35">
      <c r="B2" s="71" t="s">
        <v>2081</v>
      </c>
      <c r="C2" s="71"/>
      <c r="D2" s="71"/>
      <c r="E2" s="71"/>
      <c r="F2" s="71"/>
      <c r="G2" s="71"/>
      <c r="H2" s="71"/>
      <c r="I2" s="56"/>
      <c r="J2" s="56"/>
      <c r="K2" s="56"/>
    </row>
    <row r="3" spans="1:11" ht="121" customHeight="1" x14ac:dyDescent="0.35">
      <c r="B3" s="72" t="s">
        <v>2727</v>
      </c>
      <c r="C3" s="72"/>
      <c r="D3" s="72"/>
      <c r="E3" s="72"/>
      <c r="F3" s="72"/>
      <c r="G3" s="72"/>
      <c r="H3" s="72"/>
      <c r="I3" s="54"/>
      <c r="J3" s="54"/>
      <c r="K3" s="54"/>
    </row>
    <row r="4" spans="1:11" ht="26" customHeight="1" thickBot="1" x14ac:dyDescent="0.4">
      <c r="B4" s="50"/>
      <c r="C4" s="51"/>
      <c r="D4" s="51"/>
      <c r="E4" s="51"/>
      <c r="F4" s="64"/>
      <c r="G4" s="51"/>
      <c r="H4" s="51"/>
      <c r="I4" s="51"/>
      <c r="J4" s="51"/>
      <c r="K4" s="51"/>
    </row>
    <row r="5" spans="1:11" s="14" customFormat="1" ht="70" customHeight="1" thickBot="1" x14ac:dyDescent="0.4">
      <c r="A5" s="9"/>
      <c r="B5" s="10" t="s">
        <v>2074</v>
      </c>
      <c r="C5" s="11" t="s">
        <v>2050</v>
      </c>
      <c r="D5" s="12" t="s">
        <v>2051</v>
      </c>
      <c r="E5" s="32" t="s">
        <v>2119</v>
      </c>
      <c r="F5" s="12" t="s">
        <v>2722</v>
      </c>
      <c r="G5" s="12" t="s">
        <v>2059</v>
      </c>
      <c r="H5" s="13" t="s">
        <v>0</v>
      </c>
      <c r="I5" s="37" t="s">
        <v>2072</v>
      </c>
      <c r="J5" s="38" t="s">
        <v>2720</v>
      </c>
      <c r="K5" s="39" t="s">
        <v>2721</v>
      </c>
    </row>
    <row r="6" spans="1:11" ht="52" customHeight="1" x14ac:dyDescent="0.35">
      <c r="A6" s="15"/>
      <c r="B6" s="26" t="s">
        <v>1</v>
      </c>
      <c r="C6" s="16" t="s">
        <v>2</v>
      </c>
      <c r="D6" s="59" t="s">
        <v>2632</v>
      </c>
      <c r="E6" s="33" t="str">
        <f t="shared" ref="E6:E69" si="0">UPPER(D6)</f>
        <v>POWIATOWY ZESPÓŁ SZPITALI W OLEŚNICY
(SZPITAL W OLEŚNICY - POWIATOWY ZESPÓŁ SZPITALI W OLEŚNICY)</v>
      </c>
      <c r="F6" s="61" t="s">
        <v>2431</v>
      </c>
      <c r="G6" s="17" t="s">
        <v>3</v>
      </c>
      <c r="H6" s="17" t="s">
        <v>4</v>
      </c>
      <c r="I6" s="40" t="s">
        <v>2052</v>
      </c>
      <c r="J6" s="41">
        <v>7402</v>
      </c>
      <c r="K6" s="42">
        <v>75978770.890000001</v>
      </c>
    </row>
    <row r="7" spans="1:11" ht="52" customHeight="1" x14ac:dyDescent="0.35">
      <c r="A7" s="15"/>
      <c r="B7" s="27" t="s">
        <v>1</v>
      </c>
      <c r="C7" s="18" t="s">
        <v>5</v>
      </c>
      <c r="D7" s="57" t="s">
        <v>2631</v>
      </c>
      <c r="E7" s="34" t="str">
        <f t="shared" si="0"/>
        <v>DOLNOŚLĄSKIE CENTRUM ONKOLOGII, PULMONOLOGII I HEMATOLOGII 
(DCOPIH - SZPITAL ONKOLOGICZNY)</v>
      </c>
      <c r="F7" s="62" t="s">
        <v>2201</v>
      </c>
      <c r="G7" s="19" t="s">
        <v>6</v>
      </c>
      <c r="H7" s="19" t="s">
        <v>7</v>
      </c>
      <c r="I7" s="43" t="s">
        <v>2056</v>
      </c>
      <c r="J7" s="44">
        <v>61797</v>
      </c>
      <c r="K7" s="42">
        <v>710150985.29999995</v>
      </c>
    </row>
    <row r="8" spans="1:11" ht="52" customHeight="1" x14ac:dyDescent="0.35">
      <c r="A8" s="15"/>
      <c r="B8" s="27" t="s">
        <v>1</v>
      </c>
      <c r="C8" s="18" t="s">
        <v>8</v>
      </c>
      <c r="D8" s="57" t="s">
        <v>2633</v>
      </c>
      <c r="E8" s="34" t="str">
        <f t="shared" si="0"/>
        <v>WOJEWÓDZKI SZPITAL SPECJALISTYCZNY WE WROCŁAWIU 
(WOJEWÓDZKI SZPITAL SPECJALISTYCZNY - OŚRODEK SZPITALNYCH ŚWIADCZEŃ ZDROWOTNYCH)</v>
      </c>
      <c r="F8" s="62" t="s">
        <v>2201</v>
      </c>
      <c r="G8" s="19" t="s">
        <v>9</v>
      </c>
      <c r="H8" s="19" t="s">
        <v>10</v>
      </c>
      <c r="I8" s="43" t="s">
        <v>2054</v>
      </c>
      <c r="J8" s="44">
        <v>66383</v>
      </c>
      <c r="K8" s="42">
        <v>380599866.80000001</v>
      </c>
    </row>
    <row r="9" spans="1:11" ht="52" customHeight="1" x14ac:dyDescent="0.35">
      <c r="A9" s="15"/>
      <c r="B9" s="27" t="s">
        <v>1</v>
      </c>
      <c r="C9" s="18" t="s">
        <v>11</v>
      </c>
      <c r="D9" s="57" t="s">
        <v>2634</v>
      </c>
      <c r="E9" s="34" t="str">
        <f t="shared" si="0"/>
        <v>WOJEWÓDZKI SZPITAL SPECJALISTYCZNY IM. J. GROMKOWSKIEGO 
(SZPITAL IM. J. GROMKOWSKIEGO)</v>
      </c>
      <c r="F9" s="62" t="s">
        <v>2201</v>
      </c>
      <c r="G9" s="19" t="s">
        <v>12</v>
      </c>
      <c r="H9" s="19" t="s">
        <v>13</v>
      </c>
      <c r="I9" s="43" t="s">
        <v>2054</v>
      </c>
      <c r="J9" s="44">
        <v>21557</v>
      </c>
      <c r="K9" s="42">
        <v>228871953.56</v>
      </c>
    </row>
    <row r="10" spans="1:11" ht="52" customHeight="1" x14ac:dyDescent="0.35">
      <c r="A10" s="15"/>
      <c r="B10" s="27" t="s">
        <v>1</v>
      </c>
      <c r="C10" s="18" t="s">
        <v>14</v>
      </c>
      <c r="D10" s="57" t="s">
        <v>15</v>
      </c>
      <c r="E10" s="34" t="str">
        <f t="shared" si="0"/>
        <v>DOLNOŚLĄSKI SZPITAL SPECJALISTYCZNY IM. T. MARCINIAKA - CENTRUM MEDYCYNY RATUNKOWEJ 
(SZPITAL SPECJALISTYCZNY)</v>
      </c>
      <c r="F10" s="62" t="s">
        <v>2201</v>
      </c>
      <c r="G10" s="19" t="s">
        <v>16</v>
      </c>
      <c r="H10" s="19" t="s">
        <v>17</v>
      </c>
      <c r="I10" s="43" t="s">
        <v>2054</v>
      </c>
      <c r="J10" s="44">
        <v>65031</v>
      </c>
      <c r="K10" s="42">
        <v>347000753.30000001</v>
      </c>
    </row>
    <row r="11" spans="1:11" ht="52" customHeight="1" x14ac:dyDescent="0.35">
      <c r="A11" s="15"/>
      <c r="B11" s="27" t="s">
        <v>1</v>
      </c>
      <c r="C11" s="18" t="s">
        <v>18</v>
      </c>
      <c r="D11" s="57" t="s">
        <v>2066</v>
      </c>
      <c r="E11" s="34" t="str">
        <f t="shared" si="0"/>
        <v>SZPITAL SPECJALISTYCZNY IM.  A. FALKIEWICZA WE WROCŁAWIU 
(SZPITAL SPECJALISTYCZNY IM.  A. FALKIEWICZA)</v>
      </c>
      <c r="F11" s="62" t="s">
        <v>2201</v>
      </c>
      <c r="G11" s="19" t="s">
        <v>19</v>
      </c>
      <c r="H11" s="19" t="s">
        <v>20</v>
      </c>
      <c r="I11" s="40" t="s">
        <v>2052</v>
      </c>
      <c r="J11" s="44">
        <v>5944</v>
      </c>
      <c r="K11" s="42">
        <v>40611474.719999999</v>
      </c>
    </row>
    <row r="12" spans="1:11" ht="52" customHeight="1" x14ac:dyDescent="0.35">
      <c r="A12" s="15"/>
      <c r="B12" s="27" t="s">
        <v>1</v>
      </c>
      <c r="C12" s="18" t="s">
        <v>21</v>
      </c>
      <c r="D12" s="57" t="s">
        <v>2060</v>
      </c>
      <c r="E12" s="34" t="str">
        <f t="shared" si="0"/>
        <v>ZESPÓŁ OPIEKI ZDROWOTNEJ W OŁAWIE 
(ZESPÓŁ OPIEKI ZDROWOTNEJ W OŁAWIE - SZPITAL POWIATOWY - 01)</v>
      </c>
      <c r="F12" s="62" t="s">
        <v>2432</v>
      </c>
      <c r="G12" s="19" t="s">
        <v>22</v>
      </c>
      <c r="H12" s="19" t="s">
        <v>23</v>
      </c>
      <c r="I12" s="40" t="s">
        <v>2052</v>
      </c>
      <c r="J12" s="44">
        <v>21444</v>
      </c>
      <c r="K12" s="42">
        <v>75812477.620000005</v>
      </c>
    </row>
    <row r="13" spans="1:11" ht="52" customHeight="1" x14ac:dyDescent="0.35">
      <c r="A13" s="15"/>
      <c r="B13" s="27" t="s">
        <v>1</v>
      </c>
      <c r="C13" s="18" t="s">
        <v>24</v>
      </c>
      <c r="D13" s="57" t="s">
        <v>2669</v>
      </c>
      <c r="E13" s="34" t="str">
        <f t="shared" si="0"/>
        <v>SZPITAL IM.  ŚW.  JADWIGI ŚLĄSKIEJ W TRZEBNICY 
(SZPITAL POWIATOWY IM. ŚW. JADWIGI ŚLĄSKIEJ W TRZEBNICY)</v>
      </c>
      <c r="F13" s="62" t="s">
        <v>2433</v>
      </c>
      <c r="G13" s="19" t="s">
        <v>25</v>
      </c>
      <c r="H13" s="19" t="s">
        <v>26</v>
      </c>
      <c r="I13" s="40" t="s">
        <v>2052</v>
      </c>
      <c r="J13" s="44">
        <v>18728</v>
      </c>
      <c r="K13" s="42">
        <v>84954218.989999995</v>
      </c>
    </row>
    <row r="14" spans="1:11" ht="52" customHeight="1" x14ac:dyDescent="0.35">
      <c r="A14" s="15"/>
      <c r="B14" s="27" t="s">
        <v>1</v>
      </c>
      <c r="C14" s="18" t="s">
        <v>27</v>
      </c>
      <c r="D14" s="57" t="s">
        <v>2070</v>
      </c>
      <c r="E14" s="34" t="str">
        <f t="shared" si="0"/>
        <v>UNIWERSYTECKI SZPITAL KLINICZNY IM.  JANA MIKULICZA-RADECKIEGO WE WROCŁAWIU 
(UNIWERSYTECKIE CENTRUM OPIEKI STACJONARNEJ)</v>
      </c>
      <c r="F14" s="62" t="s">
        <v>2201</v>
      </c>
      <c r="G14" s="19" t="s">
        <v>28</v>
      </c>
      <c r="H14" s="19" t="s">
        <v>29</v>
      </c>
      <c r="I14" s="43" t="s">
        <v>2055</v>
      </c>
      <c r="J14" s="44">
        <v>155431</v>
      </c>
      <c r="K14" s="42">
        <v>1229329702.74</v>
      </c>
    </row>
    <row r="15" spans="1:11" ht="52" customHeight="1" x14ac:dyDescent="0.35">
      <c r="A15" s="15"/>
      <c r="B15" s="27" t="s">
        <v>1</v>
      </c>
      <c r="C15" s="18" t="s">
        <v>30</v>
      </c>
      <c r="D15" s="57" t="s">
        <v>31</v>
      </c>
      <c r="E15" s="34" t="str">
        <f t="shared" si="0"/>
        <v>4 WOJSKOWY SZPITAL KLINICZNY Z POLIKLINIKĄ SAMODZIELNY PUBLICZNY ZAKŁAD OPIEKI ZDROWOTNEJ WE WROCŁAW 
(LECZNICTWO SZPITALNE 4WSKZP)</v>
      </c>
      <c r="F15" s="62" t="s">
        <v>2201</v>
      </c>
      <c r="G15" s="19" t="s">
        <v>32</v>
      </c>
      <c r="H15" s="19" t="s">
        <v>33</v>
      </c>
      <c r="I15" s="43" t="s">
        <v>2055</v>
      </c>
      <c r="J15" s="44">
        <v>61711</v>
      </c>
      <c r="K15" s="42">
        <v>492173936.24000001</v>
      </c>
    </row>
    <row r="16" spans="1:11" ht="52" customHeight="1" x14ac:dyDescent="0.35">
      <c r="A16" s="15"/>
      <c r="B16" s="27" t="s">
        <v>1</v>
      </c>
      <c r="C16" s="18" t="s">
        <v>34</v>
      </c>
      <c r="D16" s="57" t="s">
        <v>35</v>
      </c>
      <c r="E16" s="34" t="str">
        <f t="shared" si="0"/>
        <v>SAMODZIELNY PUBLICZNY ZAKŁAD OPIEKI ZDROWOTNEJ MINISTERSTWA SPRAW WEWNĘTRZNYCH I ADMINISTRACJI WE WROCŁAWIU 
(SZPITAL MSWIA WE WROCŁAWIU)</v>
      </c>
      <c r="F16" s="62" t="s">
        <v>2201</v>
      </c>
      <c r="G16" s="19" t="s">
        <v>36</v>
      </c>
      <c r="H16" s="19" t="s">
        <v>37</v>
      </c>
      <c r="I16" s="43" t="s">
        <v>2055</v>
      </c>
      <c r="J16" s="44">
        <v>5489</v>
      </c>
      <c r="K16" s="42">
        <v>49511113.329999998</v>
      </c>
    </row>
    <row r="17" spans="1:11" ht="52" customHeight="1" x14ac:dyDescent="0.35">
      <c r="A17" s="15"/>
      <c r="B17" s="27" t="s">
        <v>1</v>
      </c>
      <c r="C17" s="18" t="s">
        <v>38</v>
      </c>
      <c r="D17" s="57" t="s">
        <v>2069</v>
      </c>
      <c r="E17" s="34" t="str">
        <f t="shared" si="0"/>
        <v>DOLNOŚLĄSKIE CENTRUM CHORÓB SERCA IM. PROF. ZBIGNIEWA RELIGI - MEDINET SP. Z O.O. 
(DOLNOŚLĄSKIE CENTRUM CHORÓB SERCA "MEDINET" SZPITAL WROCŁAW )</v>
      </c>
      <c r="F17" s="62" t="s">
        <v>2201</v>
      </c>
      <c r="G17" s="19" t="s">
        <v>39</v>
      </c>
      <c r="H17" s="19" t="s">
        <v>40</v>
      </c>
      <c r="I17" s="43" t="s">
        <v>2054</v>
      </c>
      <c r="J17" s="44">
        <v>1466</v>
      </c>
      <c r="K17" s="42">
        <v>62147938.210000001</v>
      </c>
    </row>
    <row r="18" spans="1:11" ht="52" customHeight="1" x14ac:dyDescent="0.35">
      <c r="A18" s="15"/>
      <c r="B18" s="27" t="s">
        <v>1</v>
      </c>
      <c r="C18" s="18" t="s">
        <v>41</v>
      </c>
      <c r="D18" s="57" t="s">
        <v>2670</v>
      </c>
      <c r="E18" s="34" t="str">
        <f t="shared" si="0"/>
        <v>POWIATOWE CENTRUM MEDYCZNE W WOŁOWIE SP. Z O.O.
(POWIATOWE CENTRUM MEDYCZNE W WOŁOWIE - SZPITAL)</v>
      </c>
      <c r="F18" s="62" t="s">
        <v>2434</v>
      </c>
      <c r="G18" s="19" t="s">
        <v>42</v>
      </c>
      <c r="H18" s="19" t="s">
        <v>43</v>
      </c>
      <c r="I18" s="40" t="s">
        <v>2052</v>
      </c>
      <c r="J18" s="44">
        <v>2451</v>
      </c>
      <c r="K18" s="42">
        <v>25115666.539999999</v>
      </c>
    </row>
    <row r="19" spans="1:11" ht="52" customHeight="1" x14ac:dyDescent="0.35">
      <c r="A19" s="15"/>
      <c r="B19" s="27" t="s">
        <v>1</v>
      </c>
      <c r="C19" s="18" t="s">
        <v>44</v>
      </c>
      <c r="D19" s="57" t="s">
        <v>45</v>
      </c>
      <c r="E19" s="34" t="str">
        <f t="shared" si="0"/>
        <v>MILICKIE CENTRUM MEDYCZNE SP. Z O.O.
(WIELOSPECJALISTYCZNY SZPITAL W MILICZU)</v>
      </c>
      <c r="F19" s="62" t="s">
        <v>2435</v>
      </c>
      <c r="G19" s="19" t="s">
        <v>46</v>
      </c>
      <c r="H19" s="19" t="s">
        <v>47</v>
      </c>
      <c r="I19" s="40" t="s">
        <v>2052</v>
      </c>
      <c r="J19" s="44">
        <v>5769</v>
      </c>
      <c r="K19" s="42">
        <v>56052666.479999997</v>
      </c>
    </row>
    <row r="20" spans="1:11" ht="52" customHeight="1" x14ac:dyDescent="0.35">
      <c r="A20" s="15"/>
      <c r="B20" s="27" t="s">
        <v>1</v>
      </c>
      <c r="C20" s="18" t="s">
        <v>48</v>
      </c>
      <c r="D20" s="57" t="s">
        <v>2071</v>
      </c>
      <c r="E20" s="34" t="str">
        <f t="shared" si="0"/>
        <v>SPECJALISTYCZNE CENTRUM MEDYCZNE IM. ŚW. JANA PAWŁA II S. A. 
(SZPITAL WIELOSPECJALISTYCZNY)</v>
      </c>
      <c r="F20" s="62" t="s">
        <v>2436</v>
      </c>
      <c r="G20" s="19" t="s">
        <v>49</v>
      </c>
      <c r="H20" s="19" t="s">
        <v>50</v>
      </c>
      <c r="I20" s="43" t="s">
        <v>2055</v>
      </c>
      <c r="J20" s="44">
        <v>25264</v>
      </c>
      <c r="K20" s="42">
        <v>141501114.58000001</v>
      </c>
    </row>
    <row r="21" spans="1:11" ht="52" customHeight="1" x14ac:dyDescent="0.35">
      <c r="A21" s="15"/>
      <c r="B21" s="27" t="s">
        <v>1</v>
      </c>
      <c r="C21" s="18" t="s">
        <v>51</v>
      </c>
      <c r="D21" s="57" t="s">
        <v>2061</v>
      </c>
      <c r="E21" s="34" t="str">
        <f t="shared" si="0"/>
        <v>BYSTRZYCKIE CENTRUM ZDROWIA SP. Z O.O. 
(SZPITAL BYSTRZYCA KŁODZKA)</v>
      </c>
      <c r="F21" s="62" t="s">
        <v>2437</v>
      </c>
      <c r="G21" s="19" t="s">
        <v>52</v>
      </c>
      <c r="H21" s="19" t="s">
        <v>53</v>
      </c>
      <c r="I21" s="40" t="s">
        <v>2052</v>
      </c>
      <c r="J21" s="44">
        <v>1470</v>
      </c>
      <c r="K21" s="42">
        <v>13863447.859999999</v>
      </c>
    </row>
    <row r="22" spans="1:11" ht="52" customHeight="1" x14ac:dyDescent="0.35">
      <c r="A22" s="15"/>
      <c r="B22" s="27" t="s">
        <v>1</v>
      </c>
      <c r="C22" s="18" t="s">
        <v>54</v>
      </c>
      <c r="D22" s="57" t="s">
        <v>55</v>
      </c>
      <c r="E22" s="34" t="str">
        <f t="shared" si="0"/>
        <v>ZESPÓŁ OPIEKI ZDROWOTNEJ W KŁODZKU 
(SZPITALE KŁODZKIE)</v>
      </c>
      <c r="F22" s="62" t="s">
        <v>2438</v>
      </c>
      <c r="G22" s="19" t="s">
        <v>56</v>
      </c>
      <c r="H22" s="19" t="s">
        <v>57</v>
      </c>
      <c r="I22" s="43" t="s">
        <v>2053</v>
      </c>
      <c r="J22" s="44">
        <v>8121</v>
      </c>
      <c r="K22" s="42">
        <v>82960088.359999999</v>
      </c>
    </row>
    <row r="23" spans="1:11" ht="52" customHeight="1" x14ac:dyDescent="0.35">
      <c r="A23" s="15"/>
      <c r="B23" s="27" t="s">
        <v>1</v>
      </c>
      <c r="C23" s="18" t="s">
        <v>58</v>
      </c>
      <c r="D23" s="57" t="s">
        <v>2642</v>
      </c>
      <c r="E23" s="34" t="str">
        <f t="shared" si="0"/>
        <v>SAMODZIELNY PUBLICZNY ZESPÓŁ OPIEKI ZDROWOTNEJ W ŚWIDNICY 
(SPZOZ W ŚWIDNICY- SZPITAL)</v>
      </c>
      <c r="F23" s="62" t="s">
        <v>2439</v>
      </c>
      <c r="G23" s="19" t="s">
        <v>59</v>
      </c>
      <c r="H23" s="19" t="s">
        <v>60</v>
      </c>
      <c r="I23" s="43" t="s">
        <v>2053</v>
      </c>
      <c r="J23" s="44">
        <v>44563</v>
      </c>
      <c r="K23" s="42">
        <v>183693064.18000001</v>
      </c>
    </row>
    <row r="24" spans="1:11" ht="52" customHeight="1" x14ac:dyDescent="0.35">
      <c r="A24" s="15"/>
      <c r="B24" s="27" t="s">
        <v>1</v>
      </c>
      <c r="C24" s="18" t="s">
        <v>61</v>
      </c>
      <c r="D24" s="57" t="s">
        <v>62</v>
      </c>
      <c r="E24" s="34" t="str">
        <f t="shared" si="0"/>
        <v>SPECJALISTYCZNY SZPITAL IM. DRA ALFREDA SOKOŁOWSKIEGO 
(SPECJALISTYCZNY SZPITAL IM. DRA ALFREDA SOKOŁOWSKIEGO)</v>
      </c>
      <c r="F24" s="62" t="s">
        <v>2440</v>
      </c>
      <c r="G24" s="19" t="s">
        <v>63</v>
      </c>
      <c r="H24" s="19" t="s">
        <v>64</v>
      </c>
      <c r="I24" s="43" t="s">
        <v>2054</v>
      </c>
      <c r="J24" s="44">
        <v>46955</v>
      </c>
      <c r="K24" s="42">
        <v>360640653.32999998</v>
      </c>
    </row>
    <row r="25" spans="1:11" ht="52" customHeight="1" x14ac:dyDescent="0.35">
      <c r="A25" s="15"/>
      <c r="B25" s="27" t="s">
        <v>1</v>
      </c>
      <c r="C25" s="18" t="s">
        <v>65</v>
      </c>
      <c r="D25" s="57" t="s">
        <v>66</v>
      </c>
      <c r="E25" s="34" t="str">
        <f t="shared" si="0"/>
        <v>SPECJALISTYCZNY SZPITAL GINEKOLOGICZNO-POŁOŻNICZY IM. E. BIERNACKIEGO W WAŁBRZYCHU 
(SZPITAL GINEKOLOGII I POŁOŻNICTWA)</v>
      </c>
      <c r="F25" s="62" t="s">
        <v>2440</v>
      </c>
      <c r="G25" s="19" t="s">
        <v>67</v>
      </c>
      <c r="H25" s="19" t="s">
        <v>68</v>
      </c>
      <c r="I25" s="40" t="s">
        <v>2052</v>
      </c>
      <c r="J25" s="44">
        <v>6968</v>
      </c>
      <c r="K25" s="42">
        <v>52160513.640000001</v>
      </c>
    </row>
    <row r="26" spans="1:11" ht="52" customHeight="1" x14ac:dyDescent="0.35">
      <c r="A26" s="15"/>
      <c r="B26" s="27" t="s">
        <v>1</v>
      </c>
      <c r="C26" s="18" t="s">
        <v>69</v>
      </c>
      <c r="D26" s="57" t="s">
        <v>2062</v>
      </c>
      <c r="E26" s="34" t="str">
        <f t="shared" si="0"/>
        <v>MIKULICZ SP. Z O.O. 
(SZPITAL IM. JANA MIKULICZA RADECKIEGO)</v>
      </c>
      <c r="F26" s="62" t="s">
        <v>2441</v>
      </c>
      <c r="G26" s="19" t="s">
        <v>70</v>
      </c>
      <c r="H26" s="19" t="s">
        <v>71</v>
      </c>
      <c r="I26" s="40" t="s">
        <v>2052</v>
      </c>
      <c r="J26" s="44">
        <v>2635</v>
      </c>
      <c r="K26" s="42">
        <v>21486193.260000002</v>
      </c>
    </row>
    <row r="27" spans="1:11" s="20" customFormat="1" ht="52" customHeight="1" x14ac:dyDescent="0.35">
      <c r="A27" s="15"/>
      <c r="B27" s="27" t="s">
        <v>1</v>
      </c>
      <c r="C27" s="18" t="s">
        <v>72</v>
      </c>
      <c r="D27" s="57" t="s">
        <v>2067</v>
      </c>
      <c r="E27" s="34" t="str">
        <f t="shared" si="0"/>
        <v>EMC INSTYTUT MEDYCZNY S.A.
(SZPITAL ŚW.  ANTONIEGO W ZĄBKOWICACH ŚLĄSKICH)</v>
      </c>
      <c r="F27" s="62" t="s">
        <v>2442</v>
      </c>
      <c r="G27" s="19" t="s">
        <v>73</v>
      </c>
      <c r="H27" s="19" t="s">
        <v>74</v>
      </c>
      <c r="I27" s="40" t="s">
        <v>2052</v>
      </c>
      <c r="J27" s="44">
        <v>9506</v>
      </c>
      <c r="K27" s="42">
        <v>45329051.579999998</v>
      </c>
    </row>
    <row r="28" spans="1:11" ht="52" customHeight="1" x14ac:dyDescent="0.35">
      <c r="A28" s="15"/>
      <c r="B28" s="27" t="s">
        <v>1</v>
      </c>
      <c r="C28" s="18" t="s">
        <v>75</v>
      </c>
      <c r="D28" s="57" t="s">
        <v>2657</v>
      </c>
      <c r="E28" s="34" t="str">
        <f t="shared" si="0"/>
        <v>NIEPUBLICZNY ZAKŁAD OPIEKI ZDROWOTNEJ SZPITAL POWIATOWY W DZIERŻONIOWIE SP. Z O.O. 
(NZOZ SZPITAL POWIATOWY W DZIERŻONIOWIE - SZPITAL)</v>
      </c>
      <c r="F28" s="62" t="s">
        <v>2443</v>
      </c>
      <c r="G28" s="19" t="s">
        <v>76</v>
      </c>
      <c r="H28" s="19" t="s">
        <v>77</v>
      </c>
      <c r="I28" s="40" t="s">
        <v>2052</v>
      </c>
      <c r="J28" s="44">
        <v>6704</v>
      </c>
      <c r="K28" s="42">
        <v>52355982.43</v>
      </c>
    </row>
    <row r="29" spans="1:11" ht="52" customHeight="1" x14ac:dyDescent="0.35">
      <c r="A29" s="15"/>
      <c r="B29" s="27" t="s">
        <v>1</v>
      </c>
      <c r="C29" s="18" t="s">
        <v>78</v>
      </c>
      <c r="D29" s="57" t="s">
        <v>79</v>
      </c>
      <c r="E29" s="34" t="str">
        <f t="shared" si="0"/>
        <v>SANATORIA DOLNOŚLĄSKIE SP. Z O.O. 
(LECZENIE SZPITALNE "SANATORIA DOLNOŚLĄSKIE")</v>
      </c>
      <c r="F29" s="62" t="s">
        <v>2444</v>
      </c>
      <c r="G29" s="19" t="s">
        <v>80</v>
      </c>
      <c r="H29" s="19" t="s">
        <v>81</v>
      </c>
      <c r="I29" s="43" t="s">
        <v>2058</v>
      </c>
      <c r="J29" s="44">
        <v>848</v>
      </c>
      <c r="K29" s="42">
        <v>12384119.470000001</v>
      </c>
    </row>
    <row r="30" spans="1:11" ht="52" customHeight="1" x14ac:dyDescent="0.35">
      <c r="A30" s="15"/>
      <c r="B30" s="27" t="s">
        <v>1</v>
      </c>
      <c r="C30" s="18" t="s">
        <v>82</v>
      </c>
      <c r="D30" s="57" t="s">
        <v>83</v>
      </c>
      <c r="E30" s="34" t="str">
        <f t="shared" si="0"/>
        <v>GŁOGOWSKI SZPITAL POWIATOWY SP. Z O.O.
(SZPITAL GŁOGÓW)</v>
      </c>
      <c r="F30" s="62" t="s">
        <v>2445</v>
      </c>
      <c r="G30" s="19" t="s">
        <v>84</v>
      </c>
      <c r="H30" s="19" t="s">
        <v>85</v>
      </c>
      <c r="I30" s="40" t="s">
        <v>2052</v>
      </c>
      <c r="J30" s="44">
        <v>26206</v>
      </c>
      <c r="K30" s="42">
        <v>103851707.76000001</v>
      </c>
    </row>
    <row r="31" spans="1:11" ht="52" customHeight="1" x14ac:dyDescent="0.35">
      <c r="A31" s="15"/>
      <c r="B31" s="27" t="s">
        <v>1</v>
      </c>
      <c r="C31" s="18" t="s">
        <v>86</v>
      </c>
      <c r="D31" s="57" t="s">
        <v>87</v>
      </c>
      <c r="E31" s="34" t="str">
        <f t="shared" si="0"/>
        <v>WOJEWÓDZKI SZPITAL SPECJALISTYCZNY W LEGNICY 
(SZPITAL WSS LEGNICA)</v>
      </c>
      <c r="F31" s="62" t="s">
        <v>2446</v>
      </c>
      <c r="G31" s="19" t="s">
        <v>88</v>
      </c>
      <c r="H31" s="19" t="s">
        <v>89</v>
      </c>
      <c r="I31" s="43" t="s">
        <v>2053</v>
      </c>
      <c r="J31" s="44">
        <v>57556</v>
      </c>
      <c r="K31" s="42">
        <v>316033818.48000002</v>
      </c>
    </row>
    <row r="32" spans="1:11" ht="52" customHeight="1" x14ac:dyDescent="0.35">
      <c r="A32" s="15"/>
      <c r="B32" s="27" t="s">
        <v>1</v>
      </c>
      <c r="C32" s="18" t="s">
        <v>90</v>
      </c>
      <c r="D32" s="57" t="s">
        <v>2714</v>
      </c>
      <c r="E32" s="34" t="str">
        <f t="shared" si="0"/>
        <v>MIEDZIOWE CENTRUM ZDROWIA S.A. W LUBINIE 
(SZPITAL "MIEDZIOWEGO CENTRUM ZDROWIA" W LUBINIE.)</v>
      </c>
      <c r="F32" s="62" t="s">
        <v>2447</v>
      </c>
      <c r="G32" s="19" t="s">
        <v>91</v>
      </c>
      <c r="H32" s="19" t="s">
        <v>92</v>
      </c>
      <c r="I32" s="43" t="s">
        <v>2053</v>
      </c>
      <c r="J32" s="44">
        <v>19510</v>
      </c>
      <c r="K32" s="42">
        <v>212718555.90000001</v>
      </c>
    </row>
    <row r="33" spans="1:11" ht="52" customHeight="1" x14ac:dyDescent="0.35">
      <c r="A33" s="15"/>
      <c r="B33" s="27" t="s">
        <v>1</v>
      </c>
      <c r="C33" s="18" t="s">
        <v>93</v>
      </c>
      <c r="D33" s="57" t="s">
        <v>2063</v>
      </c>
      <c r="E33" s="34" t="str">
        <f t="shared" si="0"/>
        <v>JAWORSKIE CENTRUM MEDYCZNE SP. Z O.O. 
(JAWORSKIE CENTRUM MEDYCZNE - SZPITAL)</v>
      </c>
      <c r="F33" s="62" t="s">
        <v>2448</v>
      </c>
      <c r="G33" s="19" t="s">
        <v>94</v>
      </c>
      <c r="H33" s="19" t="s">
        <v>95</v>
      </c>
      <c r="I33" s="40" t="s">
        <v>2052</v>
      </c>
      <c r="J33" s="44">
        <v>5183</v>
      </c>
      <c r="K33" s="42">
        <v>39930479.590000004</v>
      </c>
    </row>
    <row r="34" spans="1:11" ht="52" customHeight="1" x14ac:dyDescent="0.35">
      <c r="A34" s="15"/>
      <c r="B34" s="27" t="s">
        <v>1</v>
      </c>
      <c r="C34" s="18" t="s">
        <v>96</v>
      </c>
      <c r="D34" s="57" t="s">
        <v>2064</v>
      </c>
      <c r="E34" s="34" t="str">
        <f t="shared" si="0"/>
        <v>REGIONALNE CENTRUM ZDROWIA SP. Z O.O. 
(LECZNICTWO SZPITALNE RCZ)</v>
      </c>
      <c r="F34" s="62" t="s">
        <v>2447</v>
      </c>
      <c r="G34" s="19" t="s">
        <v>97</v>
      </c>
      <c r="H34" s="19" t="s">
        <v>98</v>
      </c>
      <c r="I34" s="40" t="s">
        <v>2052</v>
      </c>
      <c r="J34" s="44">
        <v>24927</v>
      </c>
      <c r="K34" s="42">
        <v>123666355.06</v>
      </c>
    </row>
    <row r="35" spans="1:11" ht="52" customHeight="1" x14ac:dyDescent="0.35">
      <c r="A35" s="15"/>
      <c r="B35" s="27" t="s">
        <v>1</v>
      </c>
      <c r="C35" s="18" t="s">
        <v>99</v>
      </c>
      <c r="D35" s="57" t="s">
        <v>2065</v>
      </c>
      <c r="E35" s="34" t="str">
        <f t="shared" si="0"/>
        <v>SZPITAL POWIATOWY IM.A.WOLAŃCZYKA SP. Z O.O. 
(CAŁODOBOWE CENTRUM MEDYCZNE SZPITALA POWIATOWEGO W ZŁOTORYI)</v>
      </c>
      <c r="F35" s="62" t="s">
        <v>2449</v>
      </c>
      <c r="G35" s="19" t="s">
        <v>100</v>
      </c>
      <c r="H35" s="19" t="s">
        <v>101</v>
      </c>
      <c r="I35" s="40" t="s">
        <v>2052</v>
      </c>
      <c r="J35" s="44">
        <v>6673</v>
      </c>
      <c r="K35" s="42">
        <v>41926534.729999997</v>
      </c>
    </row>
    <row r="36" spans="1:11" ht="52" customHeight="1" x14ac:dyDescent="0.35">
      <c r="A36" s="15"/>
      <c r="B36" s="27" t="s">
        <v>1</v>
      </c>
      <c r="C36" s="18" t="s">
        <v>102</v>
      </c>
      <c r="D36" s="57" t="s">
        <v>2085</v>
      </c>
      <c r="E36" s="34" t="str">
        <f t="shared" si="0"/>
        <v>SAMODZIELNY PUBLICZNY ZESPÓŁ OPIEKI ZDROWOTNEJ W BOGATYNI 
(SPZOZ W BOGATYNI - STACJONARNE I CAŁODOBOWE ŚWIADCZENIA SZPITALNE)</v>
      </c>
      <c r="F36" s="62" t="s">
        <v>2450</v>
      </c>
      <c r="G36" s="19" t="s">
        <v>103</v>
      </c>
      <c r="H36" s="19" t="s">
        <v>104</v>
      </c>
      <c r="I36" s="40" t="s">
        <v>2052</v>
      </c>
      <c r="J36" s="44">
        <v>3444</v>
      </c>
      <c r="K36" s="42">
        <v>24726935.989999998</v>
      </c>
    </row>
    <row r="37" spans="1:11" ht="52" customHeight="1" x14ac:dyDescent="0.35">
      <c r="A37" s="15"/>
      <c r="B37" s="27" t="s">
        <v>1</v>
      </c>
      <c r="C37" s="18" t="s">
        <v>105</v>
      </c>
      <c r="D37" s="57" t="s">
        <v>2658</v>
      </c>
      <c r="E37" s="34" t="str">
        <f t="shared" si="0"/>
        <v>ZESPÓŁ OPIEKI ZDROWOTNEJ W BOLESŁAWCU 
(SZPITAL POWIATOWY W BOLESŁAWCU)</v>
      </c>
      <c r="F37" s="62" t="s">
        <v>2451</v>
      </c>
      <c r="G37" s="19" t="s">
        <v>106</v>
      </c>
      <c r="H37" s="19" t="s">
        <v>107</v>
      </c>
      <c r="I37" s="40" t="s">
        <v>2052</v>
      </c>
      <c r="J37" s="44">
        <v>20974</v>
      </c>
      <c r="K37" s="42">
        <v>140856486.65000001</v>
      </c>
    </row>
    <row r="38" spans="1:11" ht="52" customHeight="1" x14ac:dyDescent="0.35">
      <c r="A38" s="15"/>
      <c r="B38" s="27" t="s">
        <v>1</v>
      </c>
      <c r="C38" s="18" t="s">
        <v>108</v>
      </c>
      <c r="D38" s="57" t="s">
        <v>109</v>
      </c>
      <c r="E38" s="34" t="str">
        <f t="shared" si="0"/>
        <v>WIELOSPECJALISTYCZNY SZPITAL - SAMODZIELNY PUBLICZNY ZESPÓŁ OPIEKI ZDROWOTNEJ W ZGORZELCU 
(WIELOSPECJALISTYCZNY SZPITAL - SPZOZ W ZGORZELCU SZPITALNICTWO)</v>
      </c>
      <c r="F38" s="62" t="s">
        <v>2452</v>
      </c>
      <c r="G38" s="19" t="s">
        <v>110</v>
      </c>
      <c r="H38" s="19" t="s">
        <v>111</v>
      </c>
      <c r="I38" s="43" t="s">
        <v>2053</v>
      </c>
      <c r="J38" s="44">
        <v>41115</v>
      </c>
      <c r="K38" s="42">
        <v>196758964.33000001</v>
      </c>
    </row>
    <row r="39" spans="1:11" ht="52" customHeight="1" x14ac:dyDescent="0.35">
      <c r="A39" s="15"/>
      <c r="B39" s="27" t="s">
        <v>1</v>
      </c>
      <c r="C39" s="18" t="s">
        <v>112</v>
      </c>
      <c r="D39" s="57" t="s">
        <v>113</v>
      </c>
      <c r="E39" s="34" t="str">
        <f t="shared" si="0"/>
        <v>WOJEWÓDZKIE CENTRUM SZPITALNE KOTLINY JELENIOGÓRSKIEJ 
(SZPITALE WOJEWÓDZKIEGO CENTRUM SZPITALNEGO KOTLINY JELENIOGÓRSKIEJ)</v>
      </c>
      <c r="F39" s="62" t="s">
        <v>2453</v>
      </c>
      <c r="G39" s="19" t="s">
        <v>114</v>
      </c>
      <c r="H39" s="19" t="s">
        <v>115</v>
      </c>
      <c r="I39" s="43" t="s">
        <v>2054</v>
      </c>
      <c r="J39" s="44">
        <v>52398</v>
      </c>
      <c r="K39" s="42">
        <v>269600967.94999999</v>
      </c>
    </row>
    <row r="40" spans="1:11" ht="52" customHeight="1" x14ac:dyDescent="0.35">
      <c r="A40" s="15"/>
      <c r="B40" s="27" t="s">
        <v>1</v>
      </c>
      <c r="C40" s="18" t="s">
        <v>116</v>
      </c>
      <c r="D40" s="57" t="s">
        <v>2068</v>
      </c>
      <c r="E40" s="34" t="str">
        <f t="shared" si="0"/>
        <v>POWIATOWE CENTRUM ZDROWIA SP Z O.O. W KOWARACH 
(SZPITAL BUKOWIEC W KOWARACH)</v>
      </c>
      <c r="F40" s="62" t="s">
        <v>2454</v>
      </c>
      <c r="G40" s="19" t="s">
        <v>117</v>
      </c>
      <c r="H40" s="19" t="s">
        <v>118</v>
      </c>
      <c r="I40" s="40" t="s">
        <v>2052</v>
      </c>
      <c r="J40" s="44">
        <v>1388</v>
      </c>
      <c r="K40" s="42">
        <v>22707306.890000001</v>
      </c>
    </row>
    <row r="41" spans="1:11" ht="52" customHeight="1" x14ac:dyDescent="0.35">
      <c r="A41" s="15"/>
      <c r="B41" s="27" t="s">
        <v>1</v>
      </c>
      <c r="C41" s="18" t="s">
        <v>119</v>
      </c>
      <c r="D41" s="57" t="s">
        <v>120</v>
      </c>
      <c r="E41" s="34" t="str">
        <f t="shared" si="0"/>
        <v>NIEPUBLICZNY ZAKŁAD OPIEKI ZDROWOTNEJ ŁUŻYCKIE CENTRUM MEDYCZNE W LUBANIU SP. Z O.O. 
(ŁUŻYCKIE CENTRUM MEDYCZNE SZPITAL WIELOSPECJALISTYCZNY)</v>
      </c>
      <c r="F41" s="62" t="s">
        <v>2455</v>
      </c>
      <c r="G41" s="19" t="s">
        <v>121</v>
      </c>
      <c r="H41" s="19" t="s">
        <v>122</v>
      </c>
      <c r="I41" s="43" t="s">
        <v>2053</v>
      </c>
      <c r="J41" s="44">
        <v>7688</v>
      </c>
      <c r="K41" s="42">
        <v>57963576.68</v>
      </c>
    </row>
    <row r="42" spans="1:11" ht="52" customHeight="1" x14ac:dyDescent="0.35">
      <c r="A42" s="15"/>
      <c r="B42" s="27" t="s">
        <v>1</v>
      </c>
      <c r="C42" s="18" t="s">
        <v>123</v>
      </c>
      <c r="D42" s="57" t="s">
        <v>2715</v>
      </c>
      <c r="E42" s="34" t="str">
        <f t="shared" si="0"/>
        <v>CENTRUM MEDYCZNE KARPACZ S. A. 
(CENTRUM MEDYCZNE KARPACZ S.A. - SZPITAL)</v>
      </c>
      <c r="F42" s="62" t="s">
        <v>2456</v>
      </c>
      <c r="G42" s="19" t="s">
        <v>124</v>
      </c>
      <c r="H42" s="19" t="s">
        <v>125</v>
      </c>
      <c r="I42" s="43" t="s">
        <v>2058</v>
      </c>
      <c r="J42" s="44">
        <v>5894</v>
      </c>
      <c r="K42" s="42">
        <v>68043368.920000002</v>
      </c>
    </row>
    <row r="43" spans="1:11" ht="52" customHeight="1" x14ac:dyDescent="0.35">
      <c r="A43" s="15"/>
      <c r="B43" s="27" t="s">
        <v>1</v>
      </c>
      <c r="C43" s="18" t="s">
        <v>126</v>
      </c>
      <c r="D43" s="57" t="s">
        <v>127</v>
      </c>
      <c r="E43" s="34" t="str">
        <f t="shared" si="0"/>
        <v>IZERSKIE CENTRUM PULMONOLOGII I CHEMIOTERAPII IZER-MED SP. Z O.O.
(IZERSKIE CENTRUM PULMONOLOGII I CHEMIOTERAPII - SZPITAL)</v>
      </c>
      <c r="F43" s="62" t="s">
        <v>2457</v>
      </c>
      <c r="G43" s="19" t="s">
        <v>128</v>
      </c>
      <c r="H43" s="19" t="s">
        <v>129</v>
      </c>
      <c r="I43" s="43" t="s">
        <v>2058</v>
      </c>
      <c r="J43" s="44">
        <v>3870</v>
      </c>
      <c r="K43" s="42">
        <v>25905259.129999999</v>
      </c>
    </row>
    <row r="44" spans="1:11" ht="52" customHeight="1" x14ac:dyDescent="0.35">
      <c r="A44" s="15"/>
      <c r="B44" s="27" t="s">
        <v>1</v>
      </c>
      <c r="C44" s="18" t="s">
        <v>130</v>
      </c>
      <c r="D44" s="57" t="s">
        <v>2716</v>
      </c>
      <c r="E44" s="34" t="str">
        <f t="shared" si="0"/>
        <v>DOLNOŚLĄSKIE CENTRUM REHABILITACJI I ORTOPEDII SP. Z O.O. 
(DOLNOŚLĄSKIE CENTRUM REHABILITACJI - SZPITAL)</v>
      </c>
      <c r="F44" s="62" t="s">
        <v>2458</v>
      </c>
      <c r="G44" s="19" t="s">
        <v>131</v>
      </c>
      <c r="H44" s="19" t="s">
        <v>132</v>
      </c>
      <c r="I44" s="43" t="s">
        <v>2053</v>
      </c>
      <c r="J44" s="44">
        <v>2362</v>
      </c>
      <c r="K44" s="42">
        <v>75780547.700000003</v>
      </c>
    </row>
    <row r="45" spans="1:11" ht="52" customHeight="1" x14ac:dyDescent="0.35">
      <c r="A45" s="15"/>
      <c r="B45" s="27" t="s">
        <v>1</v>
      </c>
      <c r="C45" s="18" t="s">
        <v>133</v>
      </c>
      <c r="D45" s="57" t="s">
        <v>2098</v>
      </c>
      <c r="E45" s="34" t="str">
        <f t="shared" si="0"/>
        <v>POWIATOWE CENTRUM ZDROWIA W KAMIENNEJ GÓRZE SP. Z O.O.
(SZPITAL POWIATOWY W KAMIENNEJ GÓRZE)</v>
      </c>
      <c r="F45" s="62" t="s">
        <v>2458</v>
      </c>
      <c r="G45" s="19" t="s">
        <v>134</v>
      </c>
      <c r="H45" s="19" t="s">
        <v>135</v>
      </c>
      <c r="I45" s="40" t="s">
        <v>2052</v>
      </c>
      <c r="J45" s="44">
        <v>3297</v>
      </c>
      <c r="K45" s="42">
        <v>36751351.689999998</v>
      </c>
    </row>
    <row r="46" spans="1:11" ht="52" customHeight="1" x14ac:dyDescent="0.35">
      <c r="A46" s="15"/>
      <c r="B46" s="27" t="s">
        <v>1</v>
      </c>
      <c r="C46" s="18" t="s">
        <v>136</v>
      </c>
      <c r="D46" s="57" t="s">
        <v>2659</v>
      </c>
      <c r="E46" s="34" t="str">
        <f t="shared" si="0"/>
        <v>POWIATOWE CENTRUM ZDROWIA SP. Z O.O. 
(POWIATOWE CENTRUM ZDROWIA - SZPITAL POWIATOWY)</v>
      </c>
      <c r="F46" s="62" t="s">
        <v>2459</v>
      </c>
      <c r="G46" s="19" t="s">
        <v>137</v>
      </c>
      <c r="H46" s="19" t="s">
        <v>138</v>
      </c>
      <c r="I46" s="40" t="s">
        <v>2052</v>
      </c>
      <c r="J46" s="44">
        <v>5399</v>
      </c>
      <c r="K46" s="42">
        <v>45775096.390000001</v>
      </c>
    </row>
    <row r="47" spans="1:11" ht="52" customHeight="1" x14ac:dyDescent="0.35">
      <c r="A47" s="15"/>
      <c r="B47" s="27" t="s">
        <v>139</v>
      </c>
      <c r="C47" s="16" t="s">
        <v>140</v>
      </c>
      <c r="D47" s="59" t="s">
        <v>141</v>
      </c>
      <c r="E47" s="33" t="str">
        <f t="shared" si="0"/>
        <v>SZPITAL UNIWERSYTECKI NR 1 IM. DR. ANTONIEGO JURASZA W BYDGOSZCZY 
(UNIWERSYTECKIE CENTRUM KLINICZNE)</v>
      </c>
      <c r="F47" s="61" t="s">
        <v>2144</v>
      </c>
      <c r="G47" s="17" t="s">
        <v>142</v>
      </c>
      <c r="H47" s="17" t="s">
        <v>143</v>
      </c>
      <c r="I47" s="43" t="s">
        <v>2055</v>
      </c>
      <c r="J47" s="44">
        <v>31870</v>
      </c>
      <c r="K47" s="42">
        <v>573475259.82000005</v>
      </c>
    </row>
    <row r="48" spans="1:11" ht="52" customHeight="1" x14ac:dyDescent="0.35">
      <c r="A48" s="15"/>
      <c r="B48" s="27" t="s">
        <v>139</v>
      </c>
      <c r="C48" s="18" t="s">
        <v>144</v>
      </c>
      <c r="D48" s="57" t="s">
        <v>145</v>
      </c>
      <c r="E48" s="34" t="str">
        <f t="shared" si="0"/>
        <v>CENTRUM ONKOLOGII IM. PROF. FRANCISZKA ŁUKASZCZYKA W BYDGOSZCZY 
(CENTRUM ONKOLOGII)</v>
      </c>
      <c r="F48" s="62" t="s">
        <v>2144</v>
      </c>
      <c r="G48" s="19" t="s">
        <v>146</v>
      </c>
      <c r="H48" s="19" t="s">
        <v>147</v>
      </c>
      <c r="I48" s="43" t="s">
        <v>2056</v>
      </c>
      <c r="J48" s="44">
        <v>43829</v>
      </c>
      <c r="K48" s="42">
        <v>696152601.65999997</v>
      </c>
    </row>
    <row r="49" spans="1:11" ht="52" customHeight="1" x14ac:dyDescent="0.35">
      <c r="A49" s="15"/>
      <c r="B49" s="27" t="s">
        <v>139</v>
      </c>
      <c r="C49" s="18" t="s">
        <v>148</v>
      </c>
      <c r="D49" s="57" t="s">
        <v>2717</v>
      </c>
      <c r="E49" s="34" t="str">
        <f t="shared" si="0"/>
        <v>SAMODZIELNY PUBLICZNY ZAKŁAD OPIEKI ZDROWOTNEJ IM. MACIEJA Z MIECHOWA W ŁASINIE 
(SZPITAL SPZOZ W ŁASINIE)</v>
      </c>
      <c r="F49" s="62" t="s">
        <v>2145</v>
      </c>
      <c r="G49" s="19" t="s">
        <v>149</v>
      </c>
      <c r="H49" s="19" t="s">
        <v>150</v>
      </c>
      <c r="I49" s="40" t="s">
        <v>2052</v>
      </c>
      <c r="J49" s="44">
        <v>1396</v>
      </c>
      <c r="K49" s="42">
        <v>10009863.07</v>
      </c>
    </row>
    <row r="50" spans="1:11" ht="52" customHeight="1" x14ac:dyDescent="0.35">
      <c r="A50" s="15"/>
      <c r="B50" s="27" t="s">
        <v>139</v>
      </c>
      <c r="C50" s="18" t="s">
        <v>151</v>
      </c>
      <c r="D50" s="57" t="s">
        <v>2701</v>
      </c>
      <c r="E50" s="34" t="str">
        <f t="shared" si="0"/>
        <v>SAMODZIELNY PUBLICZNY ZAKŁAD OPIEKI ZDROWOTNEJ W RADZIEJOWIE
(SPZOZ W RADZIEJOWIE - SZPITAL)</v>
      </c>
      <c r="F50" s="62" t="s">
        <v>2146</v>
      </c>
      <c r="G50" s="19" t="s">
        <v>152</v>
      </c>
      <c r="H50" s="19" t="s">
        <v>153</v>
      </c>
      <c r="I50" s="40" t="s">
        <v>2052</v>
      </c>
      <c r="J50" s="44">
        <v>5476</v>
      </c>
      <c r="K50" s="42">
        <v>43044419.560000002</v>
      </c>
    </row>
    <row r="51" spans="1:11" ht="52" customHeight="1" x14ac:dyDescent="0.35">
      <c r="A51" s="15"/>
      <c r="B51" s="27" t="s">
        <v>139</v>
      </c>
      <c r="C51" s="18" t="s">
        <v>154</v>
      </c>
      <c r="D51" s="57" t="s">
        <v>2702</v>
      </c>
      <c r="E51" s="34" t="str">
        <f t="shared" si="0"/>
        <v>SAMODZIELNY PUBLICZNY ZAKŁAD OPIEKI ZDROWOTNEJ W RYPINIE 
(SPZOZ W RYPINIE - SZPITAL)</v>
      </c>
      <c r="F51" s="62" t="s">
        <v>2147</v>
      </c>
      <c r="G51" s="19" t="s">
        <v>155</v>
      </c>
      <c r="H51" s="19" t="s">
        <v>156</v>
      </c>
      <c r="I51" s="40" t="s">
        <v>2052</v>
      </c>
      <c r="J51" s="44">
        <v>4948</v>
      </c>
      <c r="K51" s="42">
        <v>50145243.810000002</v>
      </c>
    </row>
    <row r="52" spans="1:11" ht="52" customHeight="1" x14ac:dyDescent="0.35">
      <c r="A52" s="15"/>
      <c r="B52" s="27" t="s">
        <v>139</v>
      </c>
      <c r="C52" s="18" t="s">
        <v>157</v>
      </c>
      <c r="D52" s="57" t="s">
        <v>158</v>
      </c>
      <c r="E52" s="34" t="str">
        <f t="shared" si="0"/>
        <v>WIELOSPECJALISTYCZNY SZPITAL MIEJSKI IM. DR E. WARMIŃSKIEGO SPZOZ W BYDGOSZCZY 
(SZPITAL MIEJSKI W BYDGOSZCZY)</v>
      </c>
      <c r="F52" s="62" t="s">
        <v>2144</v>
      </c>
      <c r="G52" s="19" t="s">
        <v>159</v>
      </c>
      <c r="H52" s="19" t="s">
        <v>160</v>
      </c>
      <c r="I52" s="43" t="s">
        <v>2053</v>
      </c>
      <c r="J52" s="44">
        <v>13833</v>
      </c>
      <c r="K52" s="42">
        <v>132391522.06</v>
      </c>
    </row>
    <row r="53" spans="1:11" ht="52" customHeight="1" x14ac:dyDescent="0.35">
      <c r="A53" s="15"/>
      <c r="B53" s="27" t="s">
        <v>139</v>
      </c>
      <c r="C53" s="18" t="s">
        <v>161</v>
      </c>
      <c r="D53" s="57" t="s">
        <v>2718</v>
      </c>
      <c r="E53" s="34" t="str">
        <f t="shared" si="0"/>
        <v>SPZOZ SPECJALISTYCZNY SZPITAL MIEJSKI IM. M. KOPERNIKA 
(SZPITAL MIEJSKI W TORUNIU)</v>
      </c>
      <c r="F53" s="62" t="s">
        <v>2148</v>
      </c>
      <c r="G53" s="19" t="s">
        <v>162</v>
      </c>
      <c r="H53" s="19" t="s">
        <v>163</v>
      </c>
      <c r="I53" s="43" t="s">
        <v>2053</v>
      </c>
      <c r="J53" s="44">
        <v>29355</v>
      </c>
      <c r="K53" s="42">
        <v>191306059.00999999</v>
      </c>
    </row>
    <row r="54" spans="1:11" ht="52" customHeight="1" x14ac:dyDescent="0.35">
      <c r="A54" s="15"/>
      <c r="B54" s="27" t="s">
        <v>139</v>
      </c>
      <c r="C54" s="18" t="s">
        <v>164</v>
      </c>
      <c r="D54" s="57" t="s">
        <v>2719</v>
      </c>
      <c r="E54" s="34" t="str">
        <f t="shared" si="0"/>
        <v>KUJAWSKO - POMORSKIE CENTRUM PULMONOLOGII W BYDGOSZCZY 
(KUJAWSKO - POMORSKIE CENTRUM PULMONOLOGII - SZPITAL SPECJALISTYCZNY)</v>
      </c>
      <c r="F54" s="62" t="s">
        <v>2144</v>
      </c>
      <c r="G54" s="19" t="s">
        <v>165</v>
      </c>
      <c r="H54" s="19" t="s">
        <v>166</v>
      </c>
      <c r="I54" s="43" t="s">
        <v>2058</v>
      </c>
      <c r="J54" s="44">
        <v>10107</v>
      </c>
      <c r="K54" s="42">
        <v>133543342.40000001</v>
      </c>
    </row>
    <row r="55" spans="1:11" ht="52" customHeight="1" x14ac:dyDescent="0.35">
      <c r="A55" s="15"/>
      <c r="B55" s="28" t="s">
        <v>139</v>
      </c>
      <c r="C55" s="18" t="s">
        <v>167</v>
      </c>
      <c r="D55" s="60" t="s">
        <v>168</v>
      </c>
      <c r="E55" s="34" t="str">
        <f t="shared" si="0"/>
        <v>WOJEWÓDZKI SZPITAL DZIECIĘCY IM. J. BRUDZIŃSKIEGO W BYDGOSZCZY 
(WOJEWÓDZKI SZPITAL DZIECIĘCY)</v>
      </c>
      <c r="F55" s="62" t="s">
        <v>2144</v>
      </c>
      <c r="G55" s="19" t="s">
        <v>169</v>
      </c>
      <c r="H55" s="19" t="s">
        <v>170</v>
      </c>
      <c r="I55" s="45" t="s">
        <v>2057</v>
      </c>
      <c r="J55" s="44">
        <v>15492</v>
      </c>
      <c r="K55" s="42">
        <v>187260336.16999999</v>
      </c>
    </row>
    <row r="56" spans="1:11" ht="52" customHeight="1" x14ac:dyDescent="0.35">
      <c r="A56" s="15"/>
      <c r="B56" s="27" t="s">
        <v>139</v>
      </c>
      <c r="C56" s="18" t="s">
        <v>171</v>
      </c>
      <c r="D56" s="57" t="s">
        <v>172</v>
      </c>
      <c r="E56" s="34" t="str">
        <f t="shared" si="0"/>
        <v>WOJEWÓDZKI SZPITAL OBSERWACYJNO-ZAKAŹNY IM. TADEUSZA BROWICZA W BYDGOSZCZY 
(SZPITAL OBSERWACYJNO-ZAKAŹNY)</v>
      </c>
      <c r="F56" s="62" t="s">
        <v>2144</v>
      </c>
      <c r="G56" s="19" t="s">
        <v>173</v>
      </c>
      <c r="H56" s="19" t="s">
        <v>174</v>
      </c>
      <c r="I56" s="43" t="s">
        <v>2054</v>
      </c>
      <c r="J56" s="44">
        <v>6131</v>
      </c>
      <c r="K56" s="42">
        <v>70854767.349999994</v>
      </c>
    </row>
    <row r="57" spans="1:11" ht="52" customHeight="1" x14ac:dyDescent="0.35">
      <c r="A57" s="15"/>
      <c r="B57" s="27" t="s">
        <v>139</v>
      </c>
      <c r="C57" s="18" t="s">
        <v>175</v>
      </c>
      <c r="D57" s="57" t="s">
        <v>176</v>
      </c>
      <c r="E57" s="34" t="str">
        <f t="shared" si="0"/>
        <v>WOJEWÓDZKI SZPITAL ZESPOLONY IM. L. RYDYGIERA W TORUNIU 
(WOJEWÓDZKI SZPITAL ZESPOLONY)</v>
      </c>
      <c r="F57" s="62" t="s">
        <v>2148</v>
      </c>
      <c r="G57" s="19" t="s">
        <v>177</v>
      </c>
      <c r="H57" s="19" t="s">
        <v>178</v>
      </c>
      <c r="I57" s="43" t="s">
        <v>2054</v>
      </c>
      <c r="J57" s="44">
        <v>65947</v>
      </c>
      <c r="K57" s="42">
        <v>443121681.85000002</v>
      </c>
    </row>
    <row r="58" spans="1:11" ht="52" customHeight="1" x14ac:dyDescent="0.35">
      <c r="A58" s="15"/>
      <c r="B58" s="27" t="s">
        <v>139</v>
      </c>
      <c r="C58" s="18" t="s">
        <v>179</v>
      </c>
      <c r="D58" s="57" t="s">
        <v>180</v>
      </c>
      <c r="E58" s="34" t="str">
        <f t="shared" si="0"/>
        <v>SZPITAL WIELOSPECJALISTYCZNY IM. DR. LUDWIKA BŁAŻKA W INOWROCŁAWIU 
(SZPITAL POWIATOWY IM. DR LUDWIKA BŁAŻKA)</v>
      </c>
      <c r="F58" s="62" t="s">
        <v>2149</v>
      </c>
      <c r="G58" s="19" t="s">
        <v>181</v>
      </c>
      <c r="H58" s="19" t="s">
        <v>182</v>
      </c>
      <c r="I58" s="43" t="s">
        <v>2053</v>
      </c>
      <c r="J58" s="44">
        <v>34780</v>
      </c>
      <c r="K58" s="42">
        <v>207096632.68000001</v>
      </c>
    </row>
    <row r="59" spans="1:11" ht="52" customHeight="1" x14ac:dyDescent="0.35">
      <c r="A59" s="15"/>
      <c r="B59" s="27" t="s">
        <v>139</v>
      </c>
      <c r="C59" s="18" t="s">
        <v>183</v>
      </c>
      <c r="D59" s="57" t="s">
        <v>2075</v>
      </c>
      <c r="E59" s="34" t="str">
        <f t="shared" si="0"/>
        <v>SAMODZIELNY PUBLICZNY ZAKŁAD OPIEKI ZDROWOTNEJ W MOGILNIE 
(SZPITAL POWIATU MOGILEŃSKIEGO Z FILIĄ IM. J .STRUSIA W MOGILNIE I FILIĄ IM. T. CHAŁUBIŃSKIEGO W STRZELNIE)</v>
      </c>
      <c r="F59" s="62" t="s">
        <v>2150</v>
      </c>
      <c r="G59" s="19" t="s">
        <v>184</v>
      </c>
      <c r="H59" s="19" t="s">
        <v>185</v>
      </c>
      <c r="I59" s="40" t="s">
        <v>2052</v>
      </c>
      <c r="J59" s="44">
        <v>4494</v>
      </c>
      <c r="K59" s="42">
        <v>32436577.940000001</v>
      </c>
    </row>
    <row r="60" spans="1:11" ht="52" customHeight="1" x14ac:dyDescent="0.35">
      <c r="A60" s="15"/>
      <c r="B60" s="27" t="s">
        <v>139</v>
      </c>
      <c r="C60" s="18" t="s">
        <v>186</v>
      </c>
      <c r="D60" s="57" t="s">
        <v>2076</v>
      </c>
      <c r="E60" s="34" t="str">
        <f t="shared" si="0"/>
        <v>ZESPÓŁ OPIEKI ZDROWOTNEJ W BRODNICY 
(ZESPÓŁ OPIEKI ZDROWOTNEJ W BRODNICY - STACJONARNE I CAŁODOBOWE ŚWIADCZENIA SZPITALNE)</v>
      </c>
      <c r="F60" s="62" t="s">
        <v>2151</v>
      </c>
      <c r="G60" s="19" t="s">
        <v>187</v>
      </c>
      <c r="H60" s="19" t="s">
        <v>188</v>
      </c>
      <c r="I60" s="40" t="s">
        <v>2052</v>
      </c>
      <c r="J60" s="44">
        <v>7413</v>
      </c>
      <c r="K60" s="42">
        <v>63004309.899999999</v>
      </c>
    </row>
    <row r="61" spans="1:11" ht="52" customHeight="1" x14ac:dyDescent="0.35">
      <c r="A61" s="15"/>
      <c r="B61" s="27" t="s">
        <v>139</v>
      </c>
      <c r="C61" s="18" t="s">
        <v>189</v>
      </c>
      <c r="D61" s="57" t="s">
        <v>2660</v>
      </c>
      <c r="E61" s="34" t="str">
        <f t="shared" si="0"/>
        <v>ZESPÓŁ OPIEKI ZDROWOTNEJ W CHEŁMNIE 
(SZPITAL POWIATOWY W CHEŁMIE)</v>
      </c>
      <c r="F61" s="62" t="s">
        <v>2152</v>
      </c>
      <c r="G61" s="19" t="s">
        <v>190</v>
      </c>
      <c r="H61" s="19" t="s">
        <v>191</v>
      </c>
      <c r="I61" s="40" t="s">
        <v>2052</v>
      </c>
      <c r="J61" s="44">
        <v>3775</v>
      </c>
      <c r="K61" s="42">
        <v>42351997.539999999</v>
      </c>
    </row>
    <row r="62" spans="1:11" ht="52" customHeight="1" x14ac:dyDescent="0.35">
      <c r="A62" s="15"/>
      <c r="B62" s="27" t="s">
        <v>139</v>
      </c>
      <c r="C62" s="18" t="s">
        <v>192</v>
      </c>
      <c r="D62" s="57" t="s">
        <v>2079</v>
      </c>
      <c r="E62" s="34" t="str">
        <f t="shared" si="0"/>
        <v>REGIONALNY SZPITAL SPECJALISTYCZNY IM. DR  WŁADYSŁAWA BIEGAŃSKIEGO W GRUDZIĄDZU 
(REGIONALNY SZPITAL SPECJALISTYCZNY IM. DR WŁADYSŁAWA BIEGAŃSKIEGO - SZPITAL)</v>
      </c>
      <c r="F62" s="62" t="s">
        <v>2153</v>
      </c>
      <c r="G62" s="19" t="s">
        <v>193</v>
      </c>
      <c r="H62" s="19" t="s">
        <v>194</v>
      </c>
      <c r="I62" s="43" t="s">
        <v>2054</v>
      </c>
      <c r="J62" s="44">
        <v>35500</v>
      </c>
      <c r="K62" s="42">
        <v>411403199.02999997</v>
      </c>
    </row>
    <row r="63" spans="1:11" ht="52" customHeight="1" x14ac:dyDescent="0.35">
      <c r="A63" s="15"/>
      <c r="B63" s="27" t="s">
        <v>139</v>
      </c>
      <c r="C63" s="18" t="s">
        <v>195</v>
      </c>
      <c r="D63" s="57" t="s">
        <v>196</v>
      </c>
      <c r="E63" s="34" t="str">
        <f t="shared" si="0"/>
        <v>SPZOZ 10 WOJSKOWY SZPITAL KLINICZNY Z POLIKLINIKĄ 
(WOJSKOWY SZPITAL KLINICZNY W BYDGOSZCZY)</v>
      </c>
      <c r="F63" s="62" t="s">
        <v>2144</v>
      </c>
      <c r="G63" s="19" t="s">
        <v>197</v>
      </c>
      <c r="H63" s="19" t="s">
        <v>198</v>
      </c>
      <c r="I63" s="43" t="s">
        <v>2055</v>
      </c>
      <c r="J63" s="44">
        <v>21725</v>
      </c>
      <c r="K63" s="42">
        <v>319547051.13999999</v>
      </c>
    </row>
    <row r="64" spans="1:11" ht="52" customHeight="1" x14ac:dyDescent="0.35">
      <c r="A64" s="15"/>
      <c r="B64" s="27" t="s">
        <v>139</v>
      </c>
      <c r="C64" s="18" t="s">
        <v>199</v>
      </c>
      <c r="D64" s="57" t="s">
        <v>200</v>
      </c>
      <c r="E64" s="34" t="str">
        <f t="shared" si="0"/>
        <v>SAMODZIELNY PUBLICZNY WIELOSPECJALISTYCZNY ZAKŁAD OPIEKI ZDROWOTNEJ MINISTERSTWA SPRAW WEWNĘTRZNYCH I ADMINISTRACJI W BYDGOSZCZY 
(BYDGOSKI SZPITAL MSWIA)</v>
      </c>
      <c r="F64" s="62" t="s">
        <v>2144</v>
      </c>
      <c r="G64" s="19" t="s">
        <v>201</v>
      </c>
      <c r="H64" s="19" t="s">
        <v>202</v>
      </c>
      <c r="I64" s="43" t="s">
        <v>2055</v>
      </c>
      <c r="J64" s="44">
        <v>7256</v>
      </c>
      <c r="K64" s="42">
        <v>65909554.560000002</v>
      </c>
    </row>
    <row r="65" spans="1:11" ht="52" customHeight="1" x14ac:dyDescent="0.35">
      <c r="A65" s="15"/>
      <c r="B65" s="27" t="s">
        <v>139</v>
      </c>
      <c r="C65" s="18" t="s">
        <v>203</v>
      </c>
      <c r="D65" s="57" t="s">
        <v>2661</v>
      </c>
      <c r="E65" s="34" t="str">
        <f t="shared" si="0"/>
        <v>"SZPITAL TUCHOLSKI" SP. Z O.O. 
(SZPITAL POWIATOWY W TUCHOLI)</v>
      </c>
      <c r="F65" s="62" t="s">
        <v>2154</v>
      </c>
      <c r="G65" s="19" t="s">
        <v>204</v>
      </c>
      <c r="H65" s="19" t="s">
        <v>205</v>
      </c>
      <c r="I65" s="40" t="s">
        <v>2052</v>
      </c>
      <c r="J65" s="44">
        <v>6238</v>
      </c>
      <c r="K65" s="42">
        <v>51749828.240000002</v>
      </c>
    </row>
    <row r="66" spans="1:11" ht="52" customHeight="1" x14ac:dyDescent="0.35">
      <c r="A66" s="15"/>
      <c r="B66" s="27" t="s">
        <v>139</v>
      </c>
      <c r="C66" s="18" t="s">
        <v>206</v>
      </c>
      <c r="D66" s="57" t="s">
        <v>2662</v>
      </c>
      <c r="E66" s="34" t="str">
        <f t="shared" si="0"/>
        <v>POWIATOWY SZPITAL W ALEKSANDROWIE KUJAWSKIM SP. Z O.O. 
(SZPITAL POWIATOWY W ALEKSANDROWIE KUJAWSKIM)</v>
      </c>
      <c r="F66" s="62" t="s">
        <v>2155</v>
      </c>
      <c r="G66" s="19" t="s">
        <v>207</v>
      </c>
      <c r="H66" s="19" t="s">
        <v>208</v>
      </c>
      <c r="I66" s="40" t="s">
        <v>2052</v>
      </c>
      <c r="J66" s="44">
        <v>3885</v>
      </c>
      <c r="K66" s="42">
        <v>46149432.869999997</v>
      </c>
    </row>
    <row r="67" spans="1:11" ht="52" customHeight="1" x14ac:dyDescent="0.35">
      <c r="A67" s="15"/>
      <c r="B67" s="27" t="s">
        <v>139</v>
      </c>
      <c r="C67" s="18" t="s">
        <v>209</v>
      </c>
      <c r="D67" s="57" t="s">
        <v>2663</v>
      </c>
      <c r="E67" s="34" t="str">
        <f t="shared" si="0"/>
        <v>NOVUM-MED SP. Z O.O. PROWADZĄCA SZPITAL POWIATOWY IM DR ADAMA GACY I DR JÓZEFA ŁASKIEGO NZOZ W WIĘCBORKU
(SZPITAL POWIATOWY W WIĘCBORKU)</v>
      </c>
      <c r="F67" s="62" t="s">
        <v>2156</v>
      </c>
      <c r="G67" s="19" t="s">
        <v>210</v>
      </c>
      <c r="H67" s="19" t="s">
        <v>211</v>
      </c>
      <c r="I67" s="40" t="s">
        <v>2052</v>
      </c>
      <c r="J67" s="44">
        <v>5427</v>
      </c>
      <c r="K67" s="42">
        <v>35308726.399999999</v>
      </c>
    </row>
    <row r="68" spans="1:11" ht="52" customHeight="1" x14ac:dyDescent="0.35">
      <c r="A68" s="15"/>
      <c r="B68" s="27" t="s">
        <v>139</v>
      </c>
      <c r="C68" s="18" t="s">
        <v>212</v>
      </c>
      <c r="D68" s="57" t="s">
        <v>2664</v>
      </c>
      <c r="E68" s="34" t="str">
        <f t="shared" si="0"/>
        <v>PAŁUCKIE CENTRUM ZDROWIA SP. Z O.O. 
(PAŁUCKIE CENTRUM ZDROWIA - SZPITAL POWIATOWY W ŻNINIE)</v>
      </c>
      <c r="F68" s="62" t="s">
        <v>2157</v>
      </c>
      <c r="G68" s="19" t="s">
        <v>213</v>
      </c>
      <c r="H68" s="19" t="s">
        <v>214</v>
      </c>
      <c r="I68" s="40" t="s">
        <v>2052</v>
      </c>
      <c r="J68" s="44">
        <v>13673</v>
      </c>
      <c r="K68" s="42">
        <v>52109308.609999999</v>
      </c>
    </row>
    <row r="69" spans="1:11" ht="52" customHeight="1" x14ac:dyDescent="0.35">
      <c r="A69" s="15"/>
      <c r="B69" s="27" t="s">
        <v>139</v>
      </c>
      <c r="C69" s="18" t="s">
        <v>215</v>
      </c>
      <c r="D69" s="57" t="s">
        <v>2087</v>
      </c>
      <c r="E69" s="34" t="str">
        <f t="shared" si="0"/>
        <v>NZOZ "NOWY SZPITAL SP. Z O.O." PROWADZONY PRZEZ NOWY SZPITAL SP. Z O.O.
(NZOZ "NOWY SZPITAL" W ŚWIECIU)</v>
      </c>
      <c r="F69" s="62" t="s">
        <v>2460</v>
      </c>
      <c r="G69" s="19" t="s">
        <v>216</v>
      </c>
      <c r="H69" s="19" t="s">
        <v>217</v>
      </c>
      <c r="I69" s="40" t="s">
        <v>2052</v>
      </c>
      <c r="J69" s="44">
        <v>20466</v>
      </c>
      <c r="K69" s="42">
        <v>95745484.230000004</v>
      </c>
    </row>
    <row r="70" spans="1:11" ht="52" customHeight="1" x14ac:dyDescent="0.35">
      <c r="A70" s="15"/>
      <c r="B70" s="27" t="s">
        <v>139</v>
      </c>
      <c r="C70" s="18" t="s">
        <v>218</v>
      </c>
      <c r="D70" s="57" t="s">
        <v>2077</v>
      </c>
      <c r="E70" s="34" t="str">
        <f t="shared" ref="E70:E133" si="1">UPPER(D70)</f>
        <v>NIEPUBLICZNY ZAKŁAD OPIEKI ZDROWOTNEJ "NOWY SZPITAL W NAKLE I SZUBINIE SP. Z O.O.
(NOWY SZPITAL W NAKLE I SZUBINIE)</v>
      </c>
      <c r="F70" s="62" t="s">
        <v>2461</v>
      </c>
      <c r="G70" s="19" t="s">
        <v>219</v>
      </c>
      <c r="H70" s="19" t="s">
        <v>220</v>
      </c>
      <c r="I70" s="40" t="s">
        <v>2052</v>
      </c>
      <c r="J70" s="44">
        <v>8186</v>
      </c>
      <c r="K70" s="42">
        <v>56196248.770000003</v>
      </c>
    </row>
    <row r="71" spans="1:11" ht="52" customHeight="1" x14ac:dyDescent="0.35">
      <c r="A71" s="15"/>
      <c r="B71" s="27" t="s">
        <v>139</v>
      </c>
      <c r="C71" s="18" t="s">
        <v>221</v>
      </c>
      <c r="D71" s="57" t="s">
        <v>2078</v>
      </c>
      <c r="E71" s="34" t="str">
        <f t="shared" si="1"/>
        <v>NIEPUBLICZNY ZAKŁAD OPIEKI ZDROWOTNEJ NOWY SZPITAL W WĄBRZEŹNIE - NOWY SZPITAL W WĄBRZEŹNIE SP. Z O.O. 
(NOWY SZPITAL W WĄBRZEŹNIE - STACJONARNE I CAŁODOBOWE ŚWIADCZENIA SZPITALNE)</v>
      </c>
      <c r="F71" s="62" t="s">
        <v>2158</v>
      </c>
      <c r="G71" s="19" t="s">
        <v>222</v>
      </c>
      <c r="H71" s="19" t="s">
        <v>223</v>
      </c>
      <c r="I71" s="40" t="s">
        <v>2052</v>
      </c>
      <c r="J71" s="44">
        <v>2364</v>
      </c>
      <c r="K71" s="42">
        <v>20672412.859999999</v>
      </c>
    </row>
    <row r="72" spans="1:11" ht="52" customHeight="1" x14ac:dyDescent="0.35">
      <c r="A72" s="15"/>
      <c r="B72" s="27" t="s">
        <v>139</v>
      </c>
      <c r="C72" s="18" t="s">
        <v>224</v>
      </c>
      <c r="D72" s="57" t="s">
        <v>2080</v>
      </c>
      <c r="E72" s="34" t="str">
        <f t="shared" si="1"/>
        <v>SZPITAL UNIWERSYTECKI NR 2 IM. DR JANA BIZIELA W BYDGOSZCZY 
(SZPITAL UNIWERSYTECKI NR 2 IM. DR JANA BIZIELA W BYDGOSZCZY)</v>
      </c>
      <c r="F72" s="62" t="s">
        <v>2144</v>
      </c>
      <c r="G72" s="19" t="s">
        <v>225</v>
      </c>
      <c r="H72" s="19" t="s">
        <v>226</v>
      </c>
      <c r="I72" s="43" t="s">
        <v>2055</v>
      </c>
      <c r="J72" s="44">
        <v>65001</v>
      </c>
      <c r="K72" s="42">
        <v>503846379.69999999</v>
      </c>
    </row>
    <row r="73" spans="1:11" ht="52" customHeight="1" x14ac:dyDescent="0.35">
      <c r="A73" s="15"/>
      <c r="B73" s="27" t="s">
        <v>139</v>
      </c>
      <c r="C73" s="18" t="s">
        <v>227</v>
      </c>
      <c r="D73" s="57" t="s">
        <v>228</v>
      </c>
      <c r="E73" s="34" t="str">
        <f t="shared" si="1"/>
        <v>NZOZ "SZPITAL LIPNO" UTWORZONY PRZEZ SZPITAL LIPNO SP. Z O.O. 
(SZPITAL LIPNO)</v>
      </c>
      <c r="F73" s="62" t="s">
        <v>2159</v>
      </c>
      <c r="G73" s="19" t="s">
        <v>229</v>
      </c>
      <c r="H73" s="19" t="s">
        <v>230</v>
      </c>
      <c r="I73" s="40" t="s">
        <v>2052</v>
      </c>
      <c r="J73" s="44">
        <v>5764</v>
      </c>
      <c r="K73" s="42">
        <v>54209091.229999997</v>
      </c>
    </row>
    <row r="74" spans="1:11" ht="52" customHeight="1" x14ac:dyDescent="0.35">
      <c r="A74" s="15"/>
      <c r="B74" s="27" t="s">
        <v>139</v>
      </c>
      <c r="C74" s="18" t="s">
        <v>231</v>
      </c>
      <c r="D74" s="57" t="s">
        <v>232</v>
      </c>
      <c r="E74" s="34" t="str">
        <f t="shared" si="1"/>
        <v>WOJEWÓDZKI SZPITAL SPECJALISTYCZNY WE WŁOCŁAWKU 
(WOJEWÓDZKI SZPITAL SPECJALISTYCZNY)</v>
      </c>
      <c r="F74" s="62" t="s">
        <v>2160</v>
      </c>
      <c r="G74" s="19" t="s">
        <v>233</v>
      </c>
      <c r="H74" s="19" t="s">
        <v>234</v>
      </c>
      <c r="I74" s="43" t="s">
        <v>2054</v>
      </c>
      <c r="J74" s="44">
        <v>25595</v>
      </c>
      <c r="K74" s="42">
        <v>235681171.83000001</v>
      </c>
    </row>
    <row r="75" spans="1:11" ht="52" customHeight="1" x14ac:dyDescent="0.35">
      <c r="A75" s="15"/>
      <c r="B75" s="27" t="s">
        <v>139</v>
      </c>
      <c r="C75" s="18" t="s">
        <v>235</v>
      </c>
      <c r="D75" s="57" t="s">
        <v>2665</v>
      </c>
      <c r="E75" s="34" t="str">
        <f t="shared" si="1"/>
        <v>SZPITAL POWIATOWY SP. Z O.O. W CHEŁMŻY 
(SZPITAL POWIATOWY W CHEŁMŻY)</v>
      </c>
      <c r="F75" s="62" t="s">
        <v>2161</v>
      </c>
      <c r="G75" s="19" t="s">
        <v>236</v>
      </c>
      <c r="H75" s="19" t="s">
        <v>237</v>
      </c>
      <c r="I75" s="40" t="s">
        <v>2052</v>
      </c>
      <c r="J75" s="44">
        <v>4890</v>
      </c>
      <c r="K75" s="42">
        <v>41995721.869999997</v>
      </c>
    </row>
    <row r="76" spans="1:11" ht="52" customHeight="1" x14ac:dyDescent="0.35">
      <c r="A76" s="15"/>
      <c r="B76" s="27" t="s">
        <v>139</v>
      </c>
      <c r="C76" s="18" t="s">
        <v>238</v>
      </c>
      <c r="D76" s="57" t="s">
        <v>2671</v>
      </c>
      <c r="E76" s="34" t="str">
        <f t="shared" si="1"/>
        <v>SZPITAL POWIATOWY SP. Z O.O. 
(SZPITAL POWIATOWY W GOLUBIU DOBRZYNIU)</v>
      </c>
      <c r="F76" s="62" t="s">
        <v>2162</v>
      </c>
      <c r="G76" s="19" t="s">
        <v>239</v>
      </c>
      <c r="H76" s="19" t="s">
        <v>240</v>
      </c>
      <c r="I76" s="40" t="s">
        <v>2052</v>
      </c>
      <c r="J76" s="44">
        <v>6028</v>
      </c>
      <c r="K76" s="42">
        <v>43280213.200000003</v>
      </c>
    </row>
    <row r="77" spans="1:11" ht="52" customHeight="1" x14ac:dyDescent="0.35">
      <c r="A77" s="15"/>
      <c r="B77" s="27" t="s">
        <v>241</v>
      </c>
      <c r="C77" s="18" t="s">
        <v>242</v>
      </c>
      <c r="D77" s="57" t="s">
        <v>243</v>
      </c>
      <c r="E77" s="34" t="str">
        <f t="shared" si="1"/>
        <v>SAMODZIELNY PUBLICZNY ZAKŁAD OPIEKI ZDROWOTNEJ 
(SZPITAL W ŚWIDNIKU)</v>
      </c>
      <c r="F77" s="62" t="s">
        <v>2163</v>
      </c>
      <c r="G77" s="19" t="s">
        <v>244</v>
      </c>
      <c r="H77" s="19" t="s">
        <v>245</v>
      </c>
      <c r="I77" s="40" t="s">
        <v>2052</v>
      </c>
      <c r="J77" s="44">
        <v>7277</v>
      </c>
      <c r="K77" s="42">
        <v>65667689.710000001</v>
      </c>
    </row>
    <row r="78" spans="1:11" ht="52" customHeight="1" x14ac:dyDescent="0.35">
      <c r="A78" s="15"/>
      <c r="B78" s="27" t="s">
        <v>241</v>
      </c>
      <c r="C78" s="18" t="s">
        <v>246</v>
      </c>
      <c r="D78" s="57" t="s">
        <v>247</v>
      </c>
      <c r="E78" s="34" t="str">
        <f t="shared" si="1"/>
        <v>WOJEWÓDZKI SZPITAL SPECJALISTYCZNY IM. STEFANA KARDYNAŁA WYSZYŃSKIEGO SAMODZIELNY PUBLICZNY ZAKŁAD OPIEKI ZDROWOTNEJ W LUBLINIE 
(WOJEWÓDZKI SZPITAL SPECJALISTYCZNY)</v>
      </c>
      <c r="F78" s="62" t="s">
        <v>2164</v>
      </c>
      <c r="G78" s="19" t="s">
        <v>248</v>
      </c>
      <c r="H78" s="19" t="s">
        <v>249</v>
      </c>
      <c r="I78" s="43" t="s">
        <v>2054</v>
      </c>
      <c r="J78" s="44">
        <v>36401</v>
      </c>
      <c r="K78" s="42">
        <v>325919636.99000001</v>
      </c>
    </row>
    <row r="79" spans="1:11" ht="52" customHeight="1" x14ac:dyDescent="0.35">
      <c r="A79" s="15"/>
      <c r="B79" s="27" t="s">
        <v>241</v>
      </c>
      <c r="C79" s="18" t="s">
        <v>250</v>
      </c>
      <c r="D79" s="57" t="s">
        <v>251</v>
      </c>
      <c r="E79" s="34" t="str">
        <f t="shared" si="1"/>
        <v>6 SZPITAL WOJSKOWY Z PRZYCHODNIĄ SAMODZIELNY PUBLICZNY ZAKŁAD OPIEKI ZDROWOTNEJ 
(6 SZPITAL WOJSKOWY Z PRZYCHODNIĄ SAMODZIELNY PUBLICZNY ZOZ W DĘBLINIE)</v>
      </c>
      <c r="F79" s="62" t="s">
        <v>2165</v>
      </c>
      <c r="G79" s="19" t="s">
        <v>252</v>
      </c>
      <c r="H79" s="19" t="s">
        <v>253</v>
      </c>
      <c r="I79" s="43" t="s">
        <v>2055</v>
      </c>
      <c r="J79" s="44">
        <v>3015</v>
      </c>
      <c r="K79" s="42">
        <v>26043723.760000002</v>
      </c>
    </row>
    <row r="80" spans="1:11" ht="52" customHeight="1" x14ac:dyDescent="0.35">
      <c r="A80" s="15"/>
      <c r="B80" s="27" t="s">
        <v>241</v>
      </c>
      <c r="C80" s="18" t="s">
        <v>254</v>
      </c>
      <c r="D80" s="57" t="s">
        <v>2630</v>
      </c>
      <c r="E80" s="34" t="str">
        <f t="shared" si="1"/>
        <v>SAMODZIELNY PUBLICZNY SZPITAL KLINICZNY NR 4  W LUBLINIE 
(SZPITAL KLINICZNY NR 4 W LUBLINIE - SZPITAL)</v>
      </c>
      <c r="F80" s="62" t="s">
        <v>2164</v>
      </c>
      <c r="G80" s="19" t="s">
        <v>255</v>
      </c>
      <c r="H80" s="19" t="s">
        <v>256</v>
      </c>
      <c r="I80" s="43" t="s">
        <v>2055</v>
      </c>
      <c r="J80" s="44">
        <v>68796</v>
      </c>
      <c r="K80" s="42">
        <v>842741832.17999995</v>
      </c>
    </row>
    <row r="81" spans="1:11" ht="52" customHeight="1" x14ac:dyDescent="0.35">
      <c r="A81" s="15"/>
      <c r="B81" s="27" t="s">
        <v>241</v>
      </c>
      <c r="C81" s="18" t="s">
        <v>257</v>
      </c>
      <c r="D81" s="57" t="s">
        <v>258</v>
      </c>
      <c r="E81" s="34" t="str">
        <f t="shared" si="1"/>
        <v>UNIWERSYTECKI SZPITAL KLINICZNY NR 1 W LUBLINIE
(LECZNICTWO SZPITALNE USK NR 1 W LUBLINIE)</v>
      </c>
      <c r="F81" s="62" t="s">
        <v>2164</v>
      </c>
      <c r="G81" s="19" t="s">
        <v>259</v>
      </c>
      <c r="H81" s="19" t="s">
        <v>260</v>
      </c>
      <c r="I81" s="43" t="s">
        <v>2055</v>
      </c>
      <c r="J81" s="44">
        <v>37473</v>
      </c>
      <c r="K81" s="42">
        <v>386455199.14999998</v>
      </c>
    </row>
    <row r="82" spans="1:11" ht="52" customHeight="1" x14ac:dyDescent="0.35">
      <c r="A82" s="15"/>
      <c r="B82" s="27" t="s">
        <v>241</v>
      </c>
      <c r="C82" s="18" t="s">
        <v>261</v>
      </c>
      <c r="D82" s="57" t="s">
        <v>262</v>
      </c>
      <c r="E82" s="34" t="str">
        <f t="shared" si="1"/>
        <v>SAMODZIELNY PUBLICZNY ZAKŁAD OPIEKI ZDROWOTNEJ MINISTERSTWA SPRAW WEWNĘTRZNYCH I ADMINISTRACJI W LUBLINIE 
(SPZOZ MSWIA - SZPITAL)</v>
      </c>
      <c r="F82" s="62" t="s">
        <v>2164</v>
      </c>
      <c r="G82" s="19" t="s">
        <v>263</v>
      </c>
      <c r="H82" s="19" t="s">
        <v>264</v>
      </c>
      <c r="I82" s="43" t="s">
        <v>2055</v>
      </c>
      <c r="J82" s="44">
        <v>6888</v>
      </c>
      <c r="K82" s="42">
        <v>82680999.799999997</v>
      </c>
    </row>
    <row r="83" spans="1:11" ht="52" customHeight="1" x14ac:dyDescent="0.35">
      <c r="A83" s="15"/>
      <c r="B83" s="27" t="s">
        <v>241</v>
      </c>
      <c r="C83" s="18" t="s">
        <v>265</v>
      </c>
      <c r="D83" s="57" t="s">
        <v>266</v>
      </c>
      <c r="E83" s="34" t="str">
        <f t="shared" si="1"/>
        <v>SAMODZIELNY PUBLICZNY ZAKŁAD OPIEKI ZDROWOTNEJ W ŁĘCZNEJ 
(SZPITAL POWIATOWY IM. ŚW. SIOSTRY FAUSTYNY KOWALSKIEJ W ŁĘCZNEJ)</v>
      </c>
      <c r="F83" s="62" t="s">
        <v>2166</v>
      </c>
      <c r="G83" s="19" t="s">
        <v>267</v>
      </c>
      <c r="H83" s="19" t="s">
        <v>268</v>
      </c>
      <c r="I83" s="43" t="s">
        <v>2053</v>
      </c>
      <c r="J83" s="44">
        <v>15307</v>
      </c>
      <c r="K83" s="42">
        <v>107218000.66</v>
      </c>
    </row>
    <row r="84" spans="1:11" ht="52" customHeight="1" x14ac:dyDescent="0.35">
      <c r="A84" s="15"/>
      <c r="B84" s="27" t="s">
        <v>241</v>
      </c>
      <c r="C84" s="18" t="s">
        <v>269</v>
      </c>
      <c r="D84" s="57" t="s">
        <v>270</v>
      </c>
      <c r="E84" s="34" t="str">
        <f t="shared" si="1"/>
        <v>SAMODZIELNY PUBLICZNY ZAKŁAD OPIEKI ZDROWOTNEJ W LUBARTOWIE 
(SPZOZ W LUBARTOWIE - LECZNICTWO ZAMKNIĘTE)</v>
      </c>
      <c r="F84" s="62" t="s">
        <v>2167</v>
      </c>
      <c r="G84" s="19" t="s">
        <v>271</v>
      </c>
      <c r="H84" s="19" t="s">
        <v>272</v>
      </c>
      <c r="I84" s="43" t="s">
        <v>2053</v>
      </c>
      <c r="J84" s="44">
        <v>7662</v>
      </c>
      <c r="K84" s="42">
        <v>72633773.829999998</v>
      </c>
    </row>
    <row r="85" spans="1:11" ht="52" customHeight="1" x14ac:dyDescent="0.35">
      <c r="A85" s="15"/>
      <c r="B85" s="27" t="s">
        <v>241</v>
      </c>
      <c r="C85" s="18" t="s">
        <v>273</v>
      </c>
      <c r="D85" s="57" t="s">
        <v>274</v>
      </c>
      <c r="E85" s="34" t="str">
        <f t="shared" si="1"/>
        <v>INSTYTUT  MEDYCYNY WSI IM. WITOLDA CHODŹKI 
(ZAKŁAD USŁUG SZPITALNYCH IMW)</v>
      </c>
      <c r="F85" s="62" t="s">
        <v>2164</v>
      </c>
      <c r="G85" s="19" t="s">
        <v>275</v>
      </c>
      <c r="H85" s="19" t="s">
        <v>276</v>
      </c>
      <c r="I85" s="43" t="s">
        <v>2055</v>
      </c>
      <c r="J85" s="44">
        <v>2061</v>
      </c>
      <c r="K85" s="42">
        <v>23856795.690000001</v>
      </c>
    </row>
    <row r="86" spans="1:11" ht="52" customHeight="1" x14ac:dyDescent="0.35">
      <c r="A86" s="15"/>
      <c r="B86" s="27" t="s">
        <v>241</v>
      </c>
      <c r="C86" s="18" t="s">
        <v>277</v>
      </c>
      <c r="D86" s="57" t="s">
        <v>2629</v>
      </c>
      <c r="E86" s="34" t="str">
        <f t="shared" si="1"/>
        <v>1 WOJSKOWY SZPITAL KLINICZNY  Z POLIKLINIKĄ SAMODZIELNY PUBLICZNY ZAKŁAD OPIEKI ZDROWOTNEJ W LUBLINIE 
(1 WOJSKOWY SZPITAL KLINICZNY Z POLIKLINIKĄ SPZOZ - SZPITAL)</v>
      </c>
      <c r="F86" s="62" t="s">
        <v>2164</v>
      </c>
      <c r="G86" s="19" t="s">
        <v>278</v>
      </c>
      <c r="H86" s="19" t="s">
        <v>279</v>
      </c>
      <c r="I86" s="43" t="s">
        <v>2055</v>
      </c>
      <c r="J86" s="44">
        <v>12635</v>
      </c>
      <c r="K86" s="42">
        <v>146457647.44999999</v>
      </c>
    </row>
    <row r="87" spans="1:11" ht="52" customHeight="1" x14ac:dyDescent="0.35">
      <c r="A87" s="15"/>
      <c r="B87" s="27" t="s">
        <v>241</v>
      </c>
      <c r="C87" s="18" t="s">
        <v>280</v>
      </c>
      <c r="D87" s="57" t="s">
        <v>281</v>
      </c>
      <c r="E87" s="34" t="str">
        <f t="shared" si="1"/>
        <v>SAMODZIELNY PUBLICZNY ZAKŁAD OPIEKI ZDROWOTNEJ W BYCHAWIE 
(SZPITAL POWIATOWY W BYCHAWIE)</v>
      </c>
      <c r="F87" s="62" t="s">
        <v>2168</v>
      </c>
      <c r="G87" s="19" t="s">
        <v>282</v>
      </c>
      <c r="H87" s="19" t="s">
        <v>283</v>
      </c>
      <c r="I87" s="40" t="s">
        <v>2052</v>
      </c>
      <c r="J87" s="44">
        <v>894</v>
      </c>
      <c r="K87" s="42">
        <v>16214256.109999999</v>
      </c>
    </row>
    <row r="88" spans="1:11" ht="52" customHeight="1" x14ac:dyDescent="0.35">
      <c r="A88" s="15"/>
      <c r="B88" s="27" t="s">
        <v>241</v>
      </c>
      <c r="C88" s="18" t="s">
        <v>284</v>
      </c>
      <c r="D88" s="57" t="s">
        <v>2666</v>
      </c>
      <c r="E88" s="34" t="str">
        <f t="shared" si="1"/>
        <v>SAMODZIELNY PUBLICZNY ZESPÓŁ ZAKŁADÓW OPIEKI ZDROWOTNEJ W JANOWIE LUBELSKIM 
(SZPITAL POWIATOWY JANOWIE LUBELSKIM)</v>
      </c>
      <c r="F88" s="62" t="s">
        <v>2169</v>
      </c>
      <c r="G88" s="19" t="s">
        <v>285</v>
      </c>
      <c r="H88" s="19" t="s">
        <v>286</v>
      </c>
      <c r="I88" s="40" t="s">
        <v>2052</v>
      </c>
      <c r="J88" s="44">
        <v>9587</v>
      </c>
      <c r="K88" s="42">
        <v>65484193.590000004</v>
      </c>
    </row>
    <row r="89" spans="1:11" ht="52" customHeight="1" x14ac:dyDescent="0.35">
      <c r="A89" s="15"/>
      <c r="B89" s="27" t="s">
        <v>241</v>
      </c>
      <c r="C89" s="18" t="s">
        <v>287</v>
      </c>
      <c r="D89" s="57" t="s">
        <v>288</v>
      </c>
      <c r="E89" s="34" t="str">
        <f t="shared" si="1"/>
        <v>UNIWERSYTECKI SZPITAL DZIECIĘCY W LUBLINIE 
(UNIWERSYTECKI SZPITAL DZIECIĘCY W LUBLINIE - SZPITAL)</v>
      </c>
      <c r="F89" s="62" t="s">
        <v>2164</v>
      </c>
      <c r="G89" s="19" t="s">
        <v>289</v>
      </c>
      <c r="H89" s="19" t="s">
        <v>290</v>
      </c>
      <c r="I89" s="43" t="s">
        <v>2055</v>
      </c>
      <c r="J89" s="44">
        <v>27887</v>
      </c>
      <c r="K89" s="42">
        <v>238680057.81999999</v>
      </c>
    </row>
    <row r="90" spans="1:11" ht="52" customHeight="1" x14ac:dyDescent="0.35">
      <c r="A90" s="15"/>
      <c r="B90" s="27" t="s">
        <v>241</v>
      </c>
      <c r="C90" s="18" t="s">
        <v>291</v>
      </c>
      <c r="D90" s="57" t="s">
        <v>2625</v>
      </c>
      <c r="E90" s="34" t="str">
        <f t="shared" si="1"/>
        <v>SAMODZIELNY PUBLICZNY ZAKŁAD OPIEKI ZDROWOTNEJ W KRAŚNIKU 
(SPZOZ W KRASNIKU - STACJONARNE I CAŁODOBOWE ŚWIADCZENIA SZPITALNE)</v>
      </c>
      <c r="F90" s="62" t="s">
        <v>2170</v>
      </c>
      <c r="G90" s="19" t="s">
        <v>292</v>
      </c>
      <c r="H90" s="19" t="s">
        <v>293</v>
      </c>
      <c r="I90" s="43" t="s">
        <v>2053</v>
      </c>
      <c r="J90" s="44">
        <v>25597</v>
      </c>
      <c r="K90" s="42">
        <v>107206832.59999999</v>
      </c>
    </row>
    <row r="91" spans="1:11" ht="52" customHeight="1" x14ac:dyDescent="0.35">
      <c r="A91" s="15"/>
      <c r="B91" s="27" t="s">
        <v>241</v>
      </c>
      <c r="C91" s="18" t="s">
        <v>294</v>
      </c>
      <c r="D91" s="57" t="s">
        <v>295</v>
      </c>
      <c r="E91" s="34" t="str">
        <f t="shared" si="1"/>
        <v>SAMODZIELNY PUBLICZNY ZAKŁAD OPIEKI ZDROWOTNEJ W PUŁAWACH 
(SPZOZ W PUŁAWACH - SZPITAL)</v>
      </c>
      <c r="F91" s="62" t="s">
        <v>2171</v>
      </c>
      <c r="G91" s="19" t="s">
        <v>296</v>
      </c>
      <c r="H91" s="19" t="s">
        <v>297</v>
      </c>
      <c r="I91" s="43" t="s">
        <v>2054</v>
      </c>
      <c r="J91" s="44">
        <v>32892</v>
      </c>
      <c r="K91" s="42">
        <v>168469076.84999999</v>
      </c>
    </row>
    <row r="92" spans="1:11" ht="52" customHeight="1" x14ac:dyDescent="0.35">
      <c r="A92" s="15"/>
      <c r="B92" s="27" t="s">
        <v>241</v>
      </c>
      <c r="C92" s="18" t="s">
        <v>298</v>
      </c>
      <c r="D92" s="57" t="s">
        <v>299</v>
      </c>
      <c r="E92" s="34" t="str">
        <f t="shared" si="1"/>
        <v>SAMODZIELNE PUBLICZNE SANATORIUM GRUŹLICY I CHORÓB PŁUC 
(SANATORIUM GRUŹLICY I CHORÓB PŁUC - SZPITAL)</v>
      </c>
      <c r="F92" s="62" t="s">
        <v>2172</v>
      </c>
      <c r="G92" s="19" t="s">
        <v>300</v>
      </c>
      <c r="H92" s="19" t="s">
        <v>301</v>
      </c>
      <c r="I92" s="43" t="s">
        <v>2058</v>
      </c>
      <c r="J92" s="44">
        <v>586</v>
      </c>
      <c r="K92" s="42">
        <v>11262426.109999999</v>
      </c>
    </row>
    <row r="93" spans="1:11" ht="52" customHeight="1" x14ac:dyDescent="0.35">
      <c r="A93" s="15"/>
      <c r="B93" s="27" t="s">
        <v>241</v>
      </c>
      <c r="C93" s="18" t="s">
        <v>302</v>
      </c>
      <c r="D93" s="57" t="s">
        <v>2620</v>
      </c>
      <c r="E93" s="34" t="str">
        <f t="shared" si="1"/>
        <v>SAMODZIELNY PUBLICZNY ZAKŁAD OPIEKI ZDROWOTNEJ W ŁUKOWIE 
(SPZOZ W ŁUKOWIE - ZESPÓŁ LECZNICTWA SZPITALNEGO)</v>
      </c>
      <c r="F93" s="62" t="s">
        <v>2173</v>
      </c>
      <c r="G93" s="19" t="s">
        <v>303</v>
      </c>
      <c r="H93" s="19" t="s">
        <v>304</v>
      </c>
      <c r="I93" s="40" t="s">
        <v>2052</v>
      </c>
      <c r="J93" s="44">
        <v>22160</v>
      </c>
      <c r="K93" s="42">
        <v>101051816.63</v>
      </c>
    </row>
    <row r="94" spans="1:11" ht="52" customHeight="1" x14ac:dyDescent="0.35">
      <c r="A94" s="15"/>
      <c r="B94" s="27" t="s">
        <v>241</v>
      </c>
      <c r="C94" s="18" t="s">
        <v>305</v>
      </c>
      <c r="D94" s="57" t="s">
        <v>2082</v>
      </c>
      <c r="E94" s="34" t="str">
        <f t="shared" si="1"/>
        <v>SAMODZIELNY PUBLICZNY ZAKŁAD OPIEKI ZDROWOTNEJ W MIĘDZYRZECU PODLASKIM 
(SZPITAL POWIATOWY SPZOZ W MIĘDZYRZECU PODLASKIM)</v>
      </c>
      <c r="F94" s="62" t="s">
        <v>2174</v>
      </c>
      <c r="G94" s="19" t="s">
        <v>306</v>
      </c>
      <c r="H94" s="19" t="s">
        <v>307</v>
      </c>
      <c r="I94" s="40" t="s">
        <v>2052</v>
      </c>
      <c r="J94" s="44">
        <v>4061</v>
      </c>
      <c r="K94" s="42">
        <v>36690943.100000001</v>
      </c>
    </row>
    <row r="95" spans="1:11" ht="52" customHeight="1" x14ac:dyDescent="0.35">
      <c r="A95" s="15"/>
      <c r="B95" s="27" t="s">
        <v>241</v>
      </c>
      <c r="C95" s="18" t="s">
        <v>308</v>
      </c>
      <c r="D95" s="57" t="s">
        <v>2083</v>
      </c>
      <c r="E95" s="34" t="str">
        <f t="shared" si="1"/>
        <v>SAMODZIELNY PUBLICZNY ZAKŁAD OPIEKI ZDROWOTNEJ W PARCZEWIE 
(SZPITAL SPZOZ W PARCZEWIE)</v>
      </c>
      <c r="F95" s="62" t="s">
        <v>2175</v>
      </c>
      <c r="G95" s="19" t="s">
        <v>309</v>
      </c>
      <c r="H95" s="19" t="s">
        <v>310</v>
      </c>
      <c r="I95" s="40" t="s">
        <v>2052</v>
      </c>
      <c r="J95" s="44">
        <v>8457</v>
      </c>
      <c r="K95" s="42">
        <v>52787989.770000003</v>
      </c>
    </row>
    <row r="96" spans="1:11" ht="52" customHeight="1" x14ac:dyDescent="0.35">
      <c r="A96" s="15"/>
      <c r="B96" s="27" t="s">
        <v>241</v>
      </c>
      <c r="C96" s="18" t="s">
        <v>311</v>
      </c>
      <c r="D96" s="57" t="s">
        <v>2628</v>
      </c>
      <c r="E96" s="34" t="str">
        <f t="shared" si="1"/>
        <v>WOJEWÓDZKI SZPITAL SPECJALISTYCZNY W BIAŁEJ PODLASKIEJ 
(WOJEWÓDZKI SZPITAL SPECJALISTYCZNY - SZPITAL)</v>
      </c>
      <c r="F96" s="62" t="s">
        <v>2176</v>
      </c>
      <c r="G96" s="19" t="s">
        <v>312</v>
      </c>
      <c r="H96" s="19" t="s">
        <v>313</v>
      </c>
      <c r="I96" s="43" t="s">
        <v>2054</v>
      </c>
      <c r="J96" s="44">
        <v>52539</v>
      </c>
      <c r="K96" s="42">
        <v>317002347.77999997</v>
      </c>
    </row>
    <row r="97" spans="1:11" ht="52" customHeight="1" x14ac:dyDescent="0.35">
      <c r="A97" s="15"/>
      <c r="B97" s="27" t="s">
        <v>241</v>
      </c>
      <c r="C97" s="18" t="s">
        <v>314</v>
      </c>
      <c r="D97" s="57" t="s">
        <v>315</v>
      </c>
      <c r="E97" s="34" t="str">
        <f t="shared" si="1"/>
        <v>SAMODZIELNY PUBLICZNY ZAKŁAD OPIEKI ZDROWOTNEJ W RADZYNIU PODLASKIM 
(SPZOZ W RADZYNIU PODLASKIM - SZPITAL)</v>
      </c>
      <c r="F97" s="62" t="s">
        <v>2177</v>
      </c>
      <c r="G97" s="19" t="s">
        <v>316</v>
      </c>
      <c r="H97" s="19" t="s">
        <v>317</v>
      </c>
      <c r="I97" s="40" t="s">
        <v>2052</v>
      </c>
      <c r="J97" s="44">
        <v>13636</v>
      </c>
      <c r="K97" s="42">
        <v>78192275.819999993</v>
      </c>
    </row>
    <row r="98" spans="1:11" ht="52" customHeight="1" x14ac:dyDescent="0.35">
      <c r="A98" s="15"/>
      <c r="B98" s="27" t="s">
        <v>241</v>
      </c>
      <c r="C98" s="18" t="s">
        <v>318</v>
      </c>
      <c r="D98" s="57" t="s">
        <v>2626</v>
      </c>
      <c r="E98" s="34" t="str">
        <f t="shared" si="1"/>
        <v>SAMODZIELNY PUBLICZNY WOJEWÓDZKI SZPITAL SPECJALISTYCZNY W CHEŁMIE 
(SAMODZIELNY PUBLICZNY WOJEWÓDZKI SZPITAL SPECJALISTYCZNY W CHEŁMIE - SZPITAL)</v>
      </c>
      <c r="F98" s="62" t="s">
        <v>2178</v>
      </c>
      <c r="G98" s="19" t="s">
        <v>319</v>
      </c>
      <c r="H98" s="19" t="s">
        <v>320</v>
      </c>
      <c r="I98" s="43" t="s">
        <v>2053</v>
      </c>
      <c r="J98" s="44">
        <v>15773</v>
      </c>
      <c r="K98" s="42">
        <v>162893548.47999999</v>
      </c>
    </row>
    <row r="99" spans="1:11" ht="52" customHeight="1" x14ac:dyDescent="0.35">
      <c r="A99" s="15"/>
      <c r="B99" s="27" t="s">
        <v>241</v>
      </c>
      <c r="C99" s="18" t="s">
        <v>321</v>
      </c>
      <c r="D99" s="57" t="s">
        <v>2627</v>
      </c>
      <c r="E99" s="34" t="str">
        <f t="shared" si="1"/>
        <v>SAMODZIELNY PUBLICZNY ZESPÓŁ OPIEKI ZDROWOTNEJ W KRASNYMSTAWIE 
(SPZOZ W KRASNYMSTAWIE - SZPITAL)</v>
      </c>
      <c r="F99" s="62" t="s">
        <v>2179</v>
      </c>
      <c r="G99" s="19" t="s">
        <v>322</v>
      </c>
      <c r="H99" s="19" t="s">
        <v>323</v>
      </c>
      <c r="I99" s="43" t="s">
        <v>2053</v>
      </c>
      <c r="J99" s="44">
        <v>7919</v>
      </c>
      <c r="K99" s="42">
        <v>82973732.540000007</v>
      </c>
    </row>
    <row r="100" spans="1:11" ht="52" customHeight="1" x14ac:dyDescent="0.35">
      <c r="A100" s="15"/>
      <c r="B100" s="27" t="s">
        <v>241</v>
      </c>
      <c r="C100" s="18" t="s">
        <v>324</v>
      </c>
      <c r="D100" s="57" t="s">
        <v>325</v>
      </c>
      <c r="E100" s="34" t="str">
        <f t="shared" si="1"/>
        <v>SAMODZIELNY PUBLICZNY ZESPÓŁ OPIEKI ZDROWOTNEJ WE WŁODAWIE 
(SPZOZ WE WŁODAWIE - SZPITAL)</v>
      </c>
      <c r="F100" s="62" t="s">
        <v>2180</v>
      </c>
      <c r="G100" s="19" t="s">
        <v>326</v>
      </c>
      <c r="H100" s="19" t="s">
        <v>327</v>
      </c>
      <c r="I100" s="40" t="s">
        <v>2052</v>
      </c>
      <c r="J100" s="44">
        <v>4453</v>
      </c>
      <c r="K100" s="42">
        <v>40645835.369999997</v>
      </c>
    </row>
    <row r="101" spans="1:11" ht="52" customHeight="1" x14ac:dyDescent="0.35">
      <c r="A101" s="15"/>
      <c r="B101" s="27" t="s">
        <v>241</v>
      </c>
      <c r="C101" s="18" t="s">
        <v>328</v>
      </c>
      <c r="D101" s="57" t="s">
        <v>329</v>
      </c>
      <c r="E101" s="34" t="str">
        <f t="shared" si="1"/>
        <v>SAMODZIELNY PUBLICZNY ZAKŁAD OPIEKI ZDROWOTNEJ GRUŹLICY I CHORÓB PŁUC W ADAMPOLU 
(SPZOZ GRUŹLICY I CHORÓB PŁUC)</v>
      </c>
      <c r="F101" s="62" t="s">
        <v>2181</v>
      </c>
      <c r="G101" s="19" t="s">
        <v>330</v>
      </c>
      <c r="H101" s="19" t="s">
        <v>331</v>
      </c>
      <c r="I101" s="43" t="s">
        <v>2058</v>
      </c>
      <c r="J101" s="44">
        <v>260</v>
      </c>
      <c r="K101" s="42">
        <v>10505712</v>
      </c>
    </row>
    <row r="102" spans="1:11" ht="52" customHeight="1" x14ac:dyDescent="0.35">
      <c r="A102" s="15"/>
      <c r="B102" s="27" t="s">
        <v>241</v>
      </c>
      <c r="C102" s="18" t="s">
        <v>332</v>
      </c>
      <c r="D102" s="57" t="s">
        <v>333</v>
      </c>
      <c r="E102" s="34" t="str">
        <f t="shared" si="1"/>
        <v>SAMODZIELNY PUBLICZNY ZESPÓŁ OPIEKI ZDROWOTNEJ W TOMASZOWIE LUBELSKIM 
(SPZOZ W TOMASZOWIE LUBELSKIM - SZPITAL)</v>
      </c>
      <c r="F102" s="62" t="s">
        <v>2182</v>
      </c>
      <c r="G102" s="19" t="s">
        <v>334</v>
      </c>
      <c r="H102" s="19" t="s">
        <v>335</v>
      </c>
      <c r="I102" s="40" t="s">
        <v>2052</v>
      </c>
      <c r="J102" s="44">
        <v>17611</v>
      </c>
      <c r="K102" s="42">
        <v>97728696.510000005</v>
      </c>
    </row>
    <row r="103" spans="1:11" ht="52" customHeight="1" x14ac:dyDescent="0.35">
      <c r="A103" s="15"/>
      <c r="B103" s="27" t="s">
        <v>241</v>
      </c>
      <c r="C103" s="18" t="s">
        <v>336</v>
      </c>
      <c r="D103" s="57" t="s">
        <v>2084</v>
      </c>
      <c r="E103" s="34" t="str">
        <f t="shared" si="1"/>
        <v>SAMODZIELNY PUBLICZNY ZESPÓŁ OPIEKI ZDROWOTNEJ W SZCZEBRZESZYNIE 
(SPZOZ W SZCZEBRZESZYNIE - LECZNICTWO SZPITALNE)</v>
      </c>
      <c r="F103" s="62" t="s">
        <v>2183</v>
      </c>
      <c r="G103" s="19" t="s">
        <v>337</v>
      </c>
      <c r="H103" s="19" t="s">
        <v>338</v>
      </c>
      <c r="I103" s="40" t="s">
        <v>2052</v>
      </c>
      <c r="J103" s="44">
        <v>1086</v>
      </c>
      <c r="K103" s="42">
        <v>12531370.199999999</v>
      </c>
    </row>
    <row r="104" spans="1:11" ht="52" customHeight="1" x14ac:dyDescent="0.35">
      <c r="A104" s="15"/>
      <c r="B104" s="27" t="s">
        <v>241</v>
      </c>
      <c r="C104" s="18" t="s">
        <v>339</v>
      </c>
      <c r="D104" s="57" t="s">
        <v>340</v>
      </c>
      <c r="E104" s="34" t="str">
        <f t="shared" si="1"/>
        <v>SAMODZIELNY PUBLICZNY SZPITAL WOJEWÓDZKI IM. PAPIEŻA JANA PAWŁA II W ZAMOŚCIU
(WOJEWÓDZKI SZPITAL SPECJALISTYCZNY W ZAMOŚCIU)</v>
      </c>
      <c r="F104" s="62" t="s">
        <v>2184</v>
      </c>
      <c r="G104" s="19" t="s">
        <v>341</v>
      </c>
      <c r="H104" s="19" t="s">
        <v>342</v>
      </c>
      <c r="I104" s="43" t="s">
        <v>2054</v>
      </c>
      <c r="J104" s="44">
        <v>34256</v>
      </c>
      <c r="K104" s="42">
        <v>371970878.5</v>
      </c>
    </row>
    <row r="105" spans="1:11" ht="52" customHeight="1" x14ac:dyDescent="0.35">
      <c r="A105" s="15"/>
      <c r="B105" s="27" t="s">
        <v>241</v>
      </c>
      <c r="C105" s="18" t="s">
        <v>343</v>
      </c>
      <c r="D105" s="57" t="s">
        <v>2621</v>
      </c>
      <c r="E105" s="34" t="str">
        <f t="shared" si="1"/>
        <v>SAMODZIELNY PUBLICZNY ZESPÓŁ OPIEKI ZDROWOTNEJ W HRUBIESZOWIE 
(SPZOZ W HRUBIESZOWIE - SZPITAL)</v>
      </c>
      <c r="F105" s="62" t="s">
        <v>2185</v>
      </c>
      <c r="G105" s="19" t="s">
        <v>344</v>
      </c>
      <c r="H105" s="19" t="s">
        <v>345</v>
      </c>
      <c r="I105" s="40" t="s">
        <v>2052</v>
      </c>
      <c r="J105" s="44">
        <v>5771</v>
      </c>
      <c r="K105" s="42">
        <v>66697970.649999999</v>
      </c>
    </row>
    <row r="106" spans="1:11" ht="52" customHeight="1" x14ac:dyDescent="0.35">
      <c r="A106" s="15"/>
      <c r="B106" s="27" t="s">
        <v>241</v>
      </c>
      <c r="C106" s="18" t="s">
        <v>346</v>
      </c>
      <c r="D106" s="57" t="s">
        <v>347</v>
      </c>
      <c r="E106" s="34" t="str">
        <f t="shared" si="1"/>
        <v>CENTRUM ONKOLOGII ZIEMI LUBELSKIEJ IM. ŚW. JANA Z DUKLI 
(SZPITAL ONKOLOGICZNY COZL)</v>
      </c>
      <c r="F106" s="62" t="s">
        <v>2164</v>
      </c>
      <c r="G106" s="19" t="s">
        <v>348</v>
      </c>
      <c r="H106" s="19" t="s">
        <v>349</v>
      </c>
      <c r="I106" s="43" t="s">
        <v>2056</v>
      </c>
      <c r="J106" s="44">
        <v>31327</v>
      </c>
      <c r="K106" s="42">
        <v>439205710.52999997</v>
      </c>
    </row>
    <row r="107" spans="1:11" ht="52" customHeight="1" x14ac:dyDescent="0.35">
      <c r="A107" s="15"/>
      <c r="B107" s="27" t="s">
        <v>241</v>
      </c>
      <c r="C107" s="18" t="s">
        <v>350</v>
      </c>
      <c r="D107" s="57" t="s">
        <v>2622</v>
      </c>
      <c r="E107" s="34" t="str">
        <f t="shared" si="1"/>
        <v>SAMODZIELNY PUBLICZNY ZAKŁAD OPIEKI ZDROWOTNEJ NR 1 W BEŁŻYCACH 
(SZPITAL POWIATOWY IM. DR WOJCIECHA OCZKI)</v>
      </c>
      <c r="F107" s="62" t="s">
        <v>2186</v>
      </c>
      <c r="G107" s="19" t="s">
        <v>351</v>
      </c>
      <c r="H107" s="19" t="s">
        <v>352</v>
      </c>
      <c r="I107" s="40" t="s">
        <v>2052</v>
      </c>
      <c r="J107" s="44">
        <v>3795</v>
      </c>
      <c r="K107" s="42">
        <v>34957205.990000002</v>
      </c>
    </row>
    <row r="108" spans="1:11" ht="52" customHeight="1" x14ac:dyDescent="0.35">
      <c r="A108" s="15"/>
      <c r="B108" s="27" t="s">
        <v>241</v>
      </c>
      <c r="C108" s="18" t="s">
        <v>353</v>
      </c>
      <c r="D108" s="57" t="s">
        <v>2623</v>
      </c>
      <c r="E108" s="34" t="str">
        <f t="shared" si="1"/>
        <v>ZAMOJSKI SZPITAL NIEPUBLICZNY SP. Z O.O. 
(ZAMOJSKI SZPITAL NIEPUBLICZNY - LECZNICTWO SZPITALNE)</v>
      </c>
      <c r="F108" s="62" t="s">
        <v>2184</v>
      </c>
      <c r="G108" s="19" t="s">
        <v>354</v>
      </c>
      <c r="H108" s="19" t="s">
        <v>355</v>
      </c>
      <c r="I108" s="40" t="s">
        <v>2052</v>
      </c>
      <c r="J108" s="44">
        <v>5383</v>
      </c>
      <c r="K108" s="42">
        <v>45019741.060000002</v>
      </c>
    </row>
    <row r="109" spans="1:11" ht="52" customHeight="1" x14ac:dyDescent="0.35">
      <c r="A109" s="15"/>
      <c r="B109" s="27" t="s">
        <v>241</v>
      </c>
      <c r="C109" s="18" t="s">
        <v>356</v>
      </c>
      <c r="D109" s="57" t="s">
        <v>357</v>
      </c>
      <c r="E109" s="34" t="str">
        <f t="shared" si="1"/>
        <v>ARION SZPITALE SP. Z O.O.
(SZPITAL W BJUGORAJU)</v>
      </c>
      <c r="F109" s="62" t="s">
        <v>2410</v>
      </c>
      <c r="G109" s="19" t="s">
        <v>358</v>
      </c>
      <c r="H109" s="19" t="s">
        <v>359</v>
      </c>
      <c r="I109" s="40" t="s">
        <v>2052</v>
      </c>
      <c r="J109" s="44">
        <v>10618</v>
      </c>
      <c r="K109" s="42">
        <v>82320138.290000007</v>
      </c>
    </row>
    <row r="110" spans="1:11" ht="52" customHeight="1" x14ac:dyDescent="0.35">
      <c r="A110" s="15"/>
      <c r="B110" s="27" t="s">
        <v>241</v>
      </c>
      <c r="C110" s="18" t="s">
        <v>360</v>
      </c>
      <c r="D110" s="57" t="s">
        <v>2624</v>
      </c>
      <c r="E110" s="34" t="str">
        <f t="shared" si="1"/>
        <v>POWIATOWE CENTRUM ZDROWIA SP. Z O.O. 
(POWIATOWE CENTRUM ZDROWIA - SZPITAL W PONIATOWEJ)</v>
      </c>
      <c r="F110" s="62" t="s">
        <v>2411</v>
      </c>
      <c r="G110" s="19" t="s">
        <v>361</v>
      </c>
      <c r="H110" s="19" t="s">
        <v>362</v>
      </c>
      <c r="I110" s="40" t="s">
        <v>2052</v>
      </c>
      <c r="J110" s="44">
        <v>4016</v>
      </c>
      <c r="K110" s="42">
        <v>50795848.729999997</v>
      </c>
    </row>
    <row r="111" spans="1:11" ht="52" customHeight="1" x14ac:dyDescent="0.35">
      <c r="A111" s="15"/>
      <c r="B111" s="27" t="s">
        <v>241</v>
      </c>
      <c r="C111" s="18" t="s">
        <v>363</v>
      </c>
      <c r="D111" s="57" t="s">
        <v>364</v>
      </c>
      <c r="E111" s="34" t="str">
        <f t="shared" si="1"/>
        <v>SZPITAL POWIATOWY W RYKACH SP.Z O.O. 
(SZPITAL POWIATOWY W RYKACH)</v>
      </c>
      <c r="F111" s="62" t="s">
        <v>2187</v>
      </c>
      <c r="G111" s="19" t="s">
        <v>365</v>
      </c>
      <c r="H111" s="19" t="s">
        <v>366</v>
      </c>
      <c r="I111" s="40" t="s">
        <v>2052</v>
      </c>
      <c r="J111" s="44">
        <v>1480</v>
      </c>
      <c r="K111" s="42">
        <v>17783817.98</v>
      </c>
    </row>
    <row r="112" spans="1:11" ht="52" customHeight="1" x14ac:dyDescent="0.35">
      <c r="A112" s="15"/>
      <c r="B112" s="27" t="s">
        <v>367</v>
      </c>
      <c r="C112" s="18" t="s">
        <v>368</v>
      </c>
      <c r="D112" s="57" t="s">
        <v>369</v>
      </c>
      <c r="E112" s="34" t="str">
        <f t="shared" si="1"/>
        <v>105. KRESOWY SZPITAL WOJSKOWY Z PRZYCHODNIĄ SAMODZIELNY PUBLICZNY ZAKŁAD OPIEKI ZDROWOTNEJ W ŻARACH
(SZPITAL WIELOSPECJALISTYCZNY)</v>
      </c>
      <c r="F112" s="62" t="s">
        <v>2188</v>
      </c>
      <c r="G112" s="19" t="s">
        <v>370</v>
      </c>
      <c r="H112" s="19" t="s">
        <v>371</v>
      </c>
      <c r="I112" s="43" t="s">
        <v>2055</v>
      </c>
      <c r="J112" s="44">
        <v>17038</v>
      </c>
      <c r="K112" s="42">
        <v>118856631.16</v>
      </c>
    </row>
    <row r="113" spans="1:11" ht="52" customHeight="1" x14ac:dyDescent="0.35">
      <c r="A113" s="15"/>
      <c r="B113" s="27" t="s">
        <v>367</v>
      </c>
      <c r="C113" s="18" t="s">
        <v>372</v>
      </c>
      <c r="D113" s="57" t="s">
        <v>373</v>
      </c>
      <c r="E113" s="34" t="str">
        <f t="shared" si="1"/>
        <v>SZPITAL UNIWERSYTECKI IMIENIA KAROLA MARCINKOWSKIEGO W ZIELONEJ GÓRZE SP. Z O.O. 
(SZPITAL W ZIELONEJ GÓRZE)</v>
      </c>
      <c r="F113" s="62" t="s">
        <v>2189</v>
      </c>
      <c r="G113" s="19" t="s">
        <v>374</v>
      </c>
      <c r="H113" s="19" t="s">
        <v>375</v>
      </c>
      <c r="I113" s="43" t="s">
        <v>2055</v>
      </c>
      <c r="J113" s="44">
        <v>67342</v>
      </c>
      <c r="K113" s="42">
        <v>473920194.12</v>
      </c>
    </row>
    <row r="114" spans="1:11" ht="52" customHeight="1" x14ac:dyDescent="0.35">
      <c r="A114" s="15"/>
      <c r="B114" s="27" t="s">
        <v>367</v>
      </c>
      <c r="C114" s="18" t="s">
        <v>376</v>
      </c>
      <c r="D114" s="57" t="s">
        <v>2712</v>
      </c>
      <c r="E114" s="34" t="str">
        <f t="shared" si="1"/>
        <v>WIELOSPECJALISTYCZNY SZPITAL WOJEWÓDZKI W GORZOWIE WLKP. SP. Z O.O.
(WIELOSPECJALISTYCZNY SZPITAL WOJEWÓDZKI - LECZNICTWO SZPITALNE)</v>
      </c>
      <c r="F114" s="62" t="s">
        <v>2190</v>
      </c>
      <c r="G114" s="19" t="s">
        <v>377</v>
      </c>
      <c r="H114" s="19" t="s">
        <v>378</v>
      </c>
      <c r="I114" s="43" t="s">
        <v>2054</v>
      </c>
      <c r="J114" s="44">
        <v>45569</v>
      </c>
      <c r="K114" s="42">
        <v>418217066.88</v>
      </c>
    </row>
    <row r="115" spans="1:11" ht="52" customHeight="1" x14ac:dyDescent="0.35">
      <c r="A115" s="15"/>
      <c r="B115" s="27" t="s">
        <v>367</v>
      </c>
      <c r="C115" s="18" t="s">
        <v>379</v>
      </c>
      <c r="D115" s="57" t="s">
        <v>380</v>
      </c>
      <c r="E115" s="34" t="str">
        <f t="shared" si="1"/>
        <v>NOWY SZPITAL WE WSCHOWIE SP. Z O.O. 
(NOWY SZPITAL WE WSCHOWIE - SZPITALNE STACJONARNE CAŁODOBOWE ŚWIADCZENIA ZDROWOTNE)</v>
      </c>
      <c r="F115" s="62" t="s">
        <v>2191</v>
      </c>
      <c r="G115" s="19" t="s">
        <v>381</v>
      </c>
      <c r="H115" s="19" t="s">
        <v>382</v>
      </c>
      <c r="I115" s="40" t="s">
        <v>2052</v>
      </c>
      <c r="J115" s="44">
        <v>1959</v>
      </c>
      <c r="K115" s="42">
        <v>24519292.280000001</v>
      </c>
    </row>
    <row r="116" spans="1:11" ht="52" customHeight="1" x14ac:dyDescent="0.35">
      <c r="A116" s="15"/>
      <c r="B116" s="27" t="s">
        <v>367</v>
      </c>
      <c r="C116" s="18" t="s">
        <v>383</v>
      </c>
      <c r="D116" s="57" t="s">
        <v>384</v>
      </c>
      <c r="E116" s="34" t="str">
        <f t="shared" si="1"/>
        <v>LUBUSKIE CENTRUM ORTOPEDII IM. DR. LECHA WIERUSZA SP. Z O.O. 
(SZPITAL REHABILITACYJNO - ORTOPEDYCZNY)</v>
      </c>
      <c r="F116" s="62" t="s">
        <v>2192</v>
      </c>
      <c r="G116" s="19" t="s">
        <v>385</v>
      </c>
      <c r="H116" s="19" t="s">
        <v>386</v>
      </c>
      <c r="I116" s="43" t="s">
        <v>2053</v>
      </c>
      <c r="J116" s="44">
        <v>2873</v>
      </c>
      <c r="K116" s="42">
        <v>47106575.869999997</v>
      </c>
    </row>
    <row r="117" spans="1:11" ht="52" customHeight="1" x14ac:dyDescent="0.35">
      <c r="A117" s="15"/>
      <c r="B117" s="27" t="s">
        <v>367</v>
      </c>
      <c r="C117" s="18" t="s">
        <v>387</v>
      </c>
      <c r="D117" s="57" t="s">
        <v>388</v>
      </c>
      <c r="E117" s="34" t="str">
        <f t="shared" si="1"/>
        <v>SZPITAL MIĘDZYRZECKI SP. Z O.O. 
(SZPITAL IM. PIĘCIU ŚW. BRACI MIEDZYRZECKICH)</v>
      </c>
      <c r="F117" s="62" t="s">
        <v>2193</v>
      </c>
      <c r="G117" s="19" t="s">
        <v>389</v>
      </c>
      <c r="H117" s="19" t="s">
        <v>390</v>
      </c>
      <c r="I117" s="43" t="s">
        <v>2053</v>
      </c>
      <c r="J117" s="44">
        <v>8872</v>
      </c>
      <c r="K117" s="42">
        <v>64668488.890000001</v>
      </c>
    </row>
    <row r="118" spans="1:11" ht="52" customHeight="1" x14ac:dyDescent="0.35">
      <c r="A118" s="15"/>
      <c r="B118" s="27" t="s">
        <v>367</v>
      </c>
      <c r="C118" s="18" t="s">
        <v>391</v>
      </c>
      <c r="D118" s="57" t="s">
        <v>2614</v>
      </c>
      <c r="E118" s="34" t="str">
        <f t="shared" si="1"/>
        <v>SAMODZIELNY PUBLICZNY ZAKŁAD OPIEKI ZDROWOTNEJ SULĘCIN 
(SZPITAL POWIATOWY W SULĘCINIE)</v>
      </c>
      <c r="F118" s="62" t="s">
        <v>2194</v>
      </c>
      <c r="G118" s="19" t="s">
        <v>392</v>
      </c>
      <c r="H118" s="19" t="s">
        <v>393</v>
      </c>
      <c r="I118" s="40" t="s">
        <v>2052</v>
      </c>
      <c r="J118" s="44">
        <v>7604</v>
      </c>
      <c r="K118" s="42">
        <v>45468040.990000002</v>
      </c>
    </row>
    <row r="119" spans="1:11" ht="52" customHeight="1" x14ac:dyDescent="0.35">
      <c r="A119" s="15"/>
      <c r="B119" s="27" t="s">
        <v>367</v>
      </c>
      <c r="C119" s="18" t="s">
        <v>394</v>
      </c>
      <c r="D119" s="57" t="s">
        <v>2615</v>
      </c>
      <c r="E119" s="34" t="str">
        <f t="shared" si="1"/>
        <v>SAMODZIELNY PUBLICZNY ZAKŁAD OPIEKI ZDROWOTNEJ W SULECHOWIE
(PRZYJAZNY SZPITAL W SULECHOWIE)</v>
      </c>
      <c r="F119" s="62" t="s">
        <v>2195</v>
      </c>
      <c r="G119" s="19" t="s">
        <v>395</v>
      </c>
      <c r="H119" s="19" t="s">
        <v>396</v>
      </c>
      <c r="I119" s="40" t="s">
        <v>2052</v>
      </c>
      <c r="J119" s="44">
        <v>3202</v>
      </c>
      <c r="K119" s="42">
        <v>39247439.640000001</v>
      </c>
    </row>
    <row r="120" spans="1:11" ht="52" customHeight="1" x14ac:dyDescent="0.35">
      <c r="A120" s="15"/>
      <c r="B120" s="27" t="s">
        <v>367</v>
      </c>
      <c r="C120" s="18" t="s">
        <v>397</v>
      </c>
      <c r="D120" s="57" t="s">
        <v>398</v>
      </c>
      <c r="E120" s="34" t="str">
        <f t="shared" si="1"/>
        <v>WIELOSPECJALISTYCZNY SZPITAL SAMODZIELNY PUBLICZNY ZAKŁAD OPIEKI ZDROWOTNEJ W NOWEJ SOLI
(WIELOSPECJALISTYCZNY SZPITAL W NOWEJ SOLI)</v>
      </c>
      <c r="F120" s="62" t="s">
        <v>2196</v>
      </c>
      <c r="G120" s="19" t="s">
        <v>399</v>
      </c>
      <c r="H120" s="19" t="s">
        <v>400</v>
      </c>
      <c r="I120" s="43" t="s">
        <v>2054</v>
      </c>
      <c r="J120" s="44">
        <v>34175</v>
      </c>
      <c r="K120" s="42">
        <v>304205468</v>
      </c>
    </row>
    <row r="121" spans="1:11" ht="52" customHeight="1" x14ac:dyDescent="0.35">
      <c r="A121" s="15"/>
      <c r="B121" s="27" t="s">
        <v>367</v>
      </c>
      <c r="C121" s="18" t="s">
        <v>401</v>
      </c>
      <c r="D121" s="57" t="s">
        <v>2619</v>
      </c>
      <c r="E121" s="34" t="str">
        <f t="shared" si="1"/>
        <v>SAMODZIELNY PUBLICZNY ZAKŁAD OPIEKI ZDROWOTNEJ MINISTERSTWA SPRAW WEWNĘTRZNYCH I ADMINISTRACJI W ZIELONEJ GÓRZE 
(SZPITAL ZIELONOGÓRSKI SPZOZ MSWIA)</v>
      </c>
      <c r="F121" s="62" t="s">
        <v>2189</v>
      </c>
      <c r="G121" s="19" t="s">
        <v>402</v>
      </c>
      <c r="H121" s="19" t="s">
        <v>403</v>
      </c>
      <c r="I121" s="43" t="s">
        <v>2055</v>
      </c>
      <c r="J121" s="44">
        <v>1146</v>
      </c>
      <c r="K121" s="42">
        <v>15431926.24</v>
      </c>
    </row>
    <row r="122" spans="1:11" ht="52" customHeight="1" x14ac:dyDescent="0.35">
      <c r="A122" s="15"/>
      <c r="B122" s="27" t="s">
        <v>367</v>
      </c>
      <c r="C122" s="18" t="s">
        <v>404</v>
      </c>
      <c r="D122" s="57" t="s">
        <v>405</v>
      </c>
      <c r="E122" s="34" t="str">
        <f t="shared" si="1"/>
        <v>"POWIATOWE CENTRUM ZDROWIA" SP. Z O.O. 
(SZPITAL POWIATOWY W DREZDENKU)</v>
      </c>
      <c r="F122" s="62" t="s">
        <v>2197</v>
      </c>
      <c r="G122" s="19" t="s">
        <v>406</v>
      </c>
      <c r="H122" s="19" t="s">
        <v>407</v>
      </c>
      <c r="I122" s="40" t="s">
        <v>2052</v>
      </c>
      <c r="J122" s="44">
        <v>4929</v>
      </c>
      <c r="K122" s="42">
        <v>50265243.68</v>
      </c>
    </row>
    <row r="123" spans="1:11" ht="52" customHeight="1" x14ac:dyDescent="0.35">
      <c r="A123" s="15"/>
      <c r="B123" s="27" t="s">
        <v>367</v>
      </c>
      <c r="C123" s="18" t="s">
        <v>408</v>
      </c>
      <c r="D123" s="57" t="s">
        <v>409</v>
      </c>
      <c r="E123" s="34" t="str">
        <f t="shared" si="1"/>
        <v>LUBUSKI SZPITAL SPECJALISTYCZNY PULMONOLOGICZNO-KARDIOLOGICZNY W TORZYMIU SP. Z O.O. 
(LUBUSKI SZPITAL SPECJALISTYCZNY PULMONOLOGICZNO-KARDIOLOGICZNY)</v>
      </c>
      <c r="F123" s="62" t="s">
        <v>2198</v>
      </c>
      <c r="G123" s="19" t="s">
        <v>410</v>
      </c>
      <c r="H123" s="19" t="s">
        <v>411</v>
      </c>
      <c r="I123" s="43" t="s">
        <v>2058</v>
      </c>
      <c r="J123" s="44">
        <v>4324</v>
      </c>
      <c r="K123" s="42">
        <v>40240358.380000003</v>
      </c>
    </row>
    <row r="124" spans="1:11" ht="52" customHeight="1" x14ac:dyDescent="0.35">
      <c r="A124" s="15"/>
      <c r="B124" s="27" t="s">
        <v>367</v>
      </c>
      <c r="C124" s="18" t="s">
        <v>412</v>
      </c>
      <c r="D124" s="57" t="s">
        <v>2616</v>
      </c>
      <c r="E124" s="34" t="str">
        <f t="shared" si="1"/>
        <v>NIEPUBLICZNY ZAKŁAD OPIEKI ZDROWOTNEJ SZPITAL IM.DR NAUK MEDYCZNYCH RADZIMIRA ŚMIGIELSKIEGO SP. Z O.O. 
(ZESPÓŁ SZPITALNY CAŁODOBOWY PRZY NZOZ - SZPITAL W SKWIERZYNIE)</v>
      </c>
      <c r="F124" s="62" t="s">
        <v>2199</v>
      </c>
      <c r="G124" s="19" t="s">
        <v>413</v>
      </c>
      <c r="H124" s="19" t="s">
        <v>414</v>
      </c>
      <c r="I124" s="40" t="s">
        <v>2052</v>
      </c>
      <c r="J124" s="44">
        <v>1622</v>
      </c>
      <c r="K124" s="42">
        <v>19864484.920000002</v>
      </c>
    </row>
    <row r="125" spans="1:11" ht="52" customHeight="1" x14ac:dyDescent="0.35">
      <c r="A125" s="15"/>
      <c r="B125" s="27" t="s">
        <v>367</v>
      </c>
      <c r="C125" s="18" t="s">
        <v>415</v>
      </c>
      <c r="D125" s="57" t="s">
        <v>416</v>
      </c>
      <c r="E125" s="34" t="str">
        <f t="shared" si="1"/>
        <v>ZACHODNIE CENTRUM MEDYCZNE SP. Z O.O. 
(ZACHODNIE CENTRUM MEDYCZNE - ZAKŁAD LECZNICZY KROSNO ODRZAŃSKIE)</v>
      </c>
      <c r="F125" s="62" t="s">
        <v>2200</v>
      </c>
      <c r="G125" s="19" t="s">
        <v>417</v>
      </c>
      <c r="H125" s="19" t="s">
        <v>418</v>
      </c>
      <c r="I125" s="40" t="s">
        <v>2052</v>
      </c>
      <c r="J125" s="44">
        <v>3420</v>
      </c>
      <c r="K125" s="42">
        <v>29403685.989999998</v>
      </c>
    </row>
    <row r="126" spans="1:11" ht="52" customHeight="1" x14ac:dyDescent="0.35">
      <c r="A126" s="15"/>
      <c r="B126" s="27" t="s">
        <v>367</v>
      </c>
      <c r="C126" s="18" t="s">
        <v>419</v>
      </c>
      <c r="D126" s="57" t="s">
        <v>2617</v>
      </c>
      <c r="E126" s="34" t="str">
        <f t="shared" si="1"/>
        <v>SZPITAL NA WYSPIE SP. Z O.O. 
(SZPITAL NA WYSPIE - ZAKŁAD OPIEKI STACJONARNEJ)</v>
      </c>
      <c r="F126" s="62" t="s">
        <v>2188</v>
      </c>
      <c r="G126" s="19" t="s">
        <v>420</v>
      </c>
      <c r="H126" s="19" t="s">
        <v>421</v>
      </c>
      <c r="I126" s="40" t="s">
        <v>2052</v>
      </c>
      <c r="J126" s="44">
        <v>5651</v>
      </c>
      <c r="K126" s="42">
        <v>44781138.390000001</v>
      </c>
    </row>
    <row r="127" spans="1:11" ht="52" customHeight="1" x14ac:dyDescent="0.35">
      <c r="A127" s="15"/>
      <c r="B127" s="27" t="s">
        <v>367</v>
      </c>
      <c r="C127" s="18" t="s">
        <v>422</v>
      </c>
      <c r="D127" s="57" t="s">
        <v>2618</v>
      </c>
      <c r="E127" s="34" t="str">
        <f t="shared" si="1"/>
        <v>DOLNOŚLĄSKIE CENTRUM CHORÓB SERCA IM. PROF. ZBIGNIEWA RELIGI - MEDINET SP. Z O.O. 
(DOLNOŚLĄSKIE CENTRUM CHORÓB SERCA MEDINET - SZPITAL W NOWEJ SOLI)</v>
      </c>
      <c r="F127" s="62" t="s">
        <v>2412</v>
      </c>
      <c r="G127" s="19" t="s">
        <v>423</v>
      </c>
      <c r="H127" s="19" t="s">
        <v>424</v>
      </c>
      <c r="I127" s="43" t="s">
        <v>2054</v>
      </c>
      <c r="J127" s="44">
        <v>551</v>
      </c>
      <c r="K127" s="42">
        <v>34124741.43</v>
      </c>
    </row>
    <row r="128" spans="1:11" ht="52" customHeight="1" x14ac:dyDescent="0.35">
      <c r="A128" s="15"/>
      <c r="B128" s="27" t="s">
        <v>367</v>
      </c>
      <c r="C128" s="18" t="s">
        <v>425</v>
      </c>
      <c r="D128" s="57" t="s">
        <v>426</v>
      </c>
      <c r="E128" s="34" t="str">
        <f t="shared" si="1"/>
        <v>NOWY SZPITAL W KOSTRZYNIE NAD ODRĄ SP. Z O.O. 
(NOWY SZPITAL W KOSTRZYNIE NAD ODRĄ - LECZENIE SZPITALNE)</v>
      </c>
      <c r="F128" s="62" t="s">
        <v>2202</v>
      </c>
      <c r="G128" s="19" t="s">
        <v>427</v>
      </c>
      <c r="H128" s="19" t="s">
        <v>428</v>
      </c>
      <c r="I128" s="40" t="s">
        <v>2052</v>
      </c>
      <c r="J128" s="44">
        <v>2079</v>
      </c>
      <c r="K128" s="42">
        <v>29409279.960000001</v>
      </c>
    </row>
    <row r="129" spans="1:11" ht="52" customHeight="1" x14ac:dyDescent="0.35">
      <c r="A129" s="15"/>
      <c r="B129" s="27" t="s">
        <v>367</v>
      </c>
      <c r="C129" s="18" t="s">
        <v>429</v>
      </c>
      <c r="D129" s="57" t="s">
        <v>430</v>
      </c>
      <c r="E129" s="34" t="str">
        <f t="shared" si="1"/>
        <v>NOWY SZPITAL W ŚWIEBODZINIE SP. Z O.O. 
(NOWY SZPITAL W ŚWIEBODZINIE - STACJONARNE I CAŁODOBOWE ŚWIADCZENIA SZPITALNE)</v>
      </c>
      <c r="F129" s="62" t="s">
        <v>2192</v>
      </c>
      <c r="G129" s="19" t="s">
        <v>431</v>
      </c>
      <c r="H129" s="19" t="s">
        <v>432</v>
      </c>
      <c r="I129" s="40" t="s">
        <v>2052</v>
      </c>
      <c r="J129" s="44">
        <v>10062</v>
      </c>
      <c r="K129" s="42">
        <v>52547335.100000001</v>
      </c>
    </row>
    <row r="130" spans="1:11" ht="52" customHeight="1" x14ac:dyDescent="0.35">
      <c r="A130" s="15"/>
      <c r="B130" s="27" t="s">
        <v>367</v>
      </c>
      <c r="C130" s="18" t="s">
        <v>433</v>
      </c>
      <c r="D130" s="57" t="s">
        <v>434</v>
      </c>
      <c r="E130" s="34" t="str">
        <f t="shared" si="1"/>
        <v>NOWY SZPITAL W SZPROTAWIE SP. Z O.O. 
(NOWY SZPITAL W SZPROTAWIE - ZESPÓŁ OPIEKI STACJONARNEJ)</v>
      </c>
      <c r="F130" s="62" t="s">
        <v>2203</v>
      </c>
      <c r="G130" s="19" t="s">
        <v>435</v>
      </c>
      <c r="H130" s="19" t="s">
        <v>436</v>
      </c>
      <c r="I130" s="40" t="s">
        <v>2052</v>
      </c>
      <c r="J130" s="44">
        <v>1281</v>
      </c>
      <c r="K130" s="42">
        <v>10798700.220000001</v>
      </c>
    </row>
    <row r="131" spans="1:11" ht="52" customHeight="1" x14ac:dyDescent="0.35">
      <c r="A131" s="15"/>
      <c r="B131" s="27" t="s">
        <v>367</v>
      </c>
      <c r="C131" s="18" t="s">
        <v>437</v>
      </c>
      <c r="D131" s="57" t="s">
        <v>438</v>
      </c>
      <c r="E131" s="34" t="str">
        <f t="shared" si="1"/>
        <v>NIEPUBLICZNY ZAKŁAD OPIEKI ZDROWOTNEJ SZPITAL IM. PROF. ZBIGNIEWA RELIGI W SŁUBICACH SP. Z O.O. 
(SZPITAL POWIATOWY W SŁUBICACH)</v>
      </c>
      <c r="F131" s="62" t="s">
        <v>2204</v>
      </c>
      <c r="G131" s="19" t="s">
        <v>439</v>
      </c>
      <c r="H131" s="19" t="s">
        <v>440</v>
      </c>
      <c r="I131" s="40" t="s">
        <v>2052</v>
      </c>
      <c r="J131" s="44">
        <v>7943</v>
      </c>
      <c r="K131" s="42">
        <v>37953627.979999997</v>
      </c>
    </row>
    <row r="132" spans="1:11" ht="52" customHeight="1" x14ac:dyDescent="0.35">
      <c r="A132" s="15"/>
      <c r="B132" s="27" t="s">
        <v>441</v>
      </c>
      <c r="C132" s="18" t="s">
        <v>442</v>
      </c>
      <c r="D132" s="57" t="s">
        <v>2613</v>
      </c>
      <c r="E132" s="35" t="str">
        <f t="shared" si="1"/>
        <v>INSTYTUT CENTRUM ZDROWIA MATKI POLKI 
(SZPITAL GINEKOLOGICZNO-POŁOŻNICZY I PEDIATRYCZNY INSTYTUTU CENTRUM ZDROWIA MATKI POLKI)</v>
      </c>
      <c r="F132" s="62" t="s">
        <v>2462</v>
      </c>
      <c r="G132" s="19" t="s">
        <v>443</v>
      </c>
      <c r="H132" s="19" t="s">
        <v>444</v>
      </c>
      <c r="I132" s="43" t="s">
        <v>2055</v>
      </c>
      <c r="J132" s="44">
        <v>68437</v>
      </c>
      <c r="K132" s="42">
        <v>541631022.03999996</v>
      </c>
    </row>
    <row r="133" spans="1:11" ht="52" customHeight="1" x14ac:dyDescent="0.35">
      <c r="A133" s="15"/>
      <c r="B133" s="27" t="s">
        <v>441</v>
      </c>
      <c r="C133" s="18" t="s">
        <v>445</v>
      </c>
      <c r="D133" s="57" t="s">
        <v>446</v>
      </c>
      <c r="E133" s="34" t="str">
        <f t="shared" si="1"/>
        <v>MIEJSKIE CENTRUM MEDYCZNE IM. DR.KAROLA JONSCHERA W ŁODZI 
(MIEJSKIE CENTRUM MEDYCZNE IM. DR. KAROLA JONSCHERA - SZPITAL)</v>
      </c>
      <c r="F133" s="62" t="s">
        <v>2462</v>
      </c>
      <c r="G133" s="19" t="s">
        <v>447</v>
      </c>
      <c r="H133" s="19" t="s">
        <v>448</v>
      </c>
      <c r="I133" s="43" t="s">
        <v>2053</v>
      </c>
      <c r="J133" s="44">
        <v>9663</v>
      </c>
      <c r="K133" s="42">
        <v>144189844.06999999</v>
      </c>
    </row>
    <row r="134" spans="1:11" ht="52" customHeight="1" x14ac:dyDescent="0.35">
      <c r="A134" s="15"/>
      <c r="B134" s="27" t="s">
        <v>441</v>
      </c>
      <c r="C134" s="18" t="s">
        <v>449</v>
      </c>
      <c r="D134" s="57" t="s">
        <v>2607</v>
      </c>
      <c r="E134" s="35" t="str">
        <f t="shared" ref="E134:E197" si="2">UPPER(D134)</f>
        <v>WOJEWÓDZKI SZPITAL SPECJALISTYCZNY IM. MARII SKŁODOWSKIEJ - CURIE W ZGIERZU 
(WOJEWÓDZKI SZPITAL SPECJALISTYCZNY W ZGIERZU - ZESPÓŁ OPIEKI SZPITALNEJ)</v>
      </c>
      <c r="F134" s="62" t="s">
        <v>2463</v>
      </c>
      <c r="G134" s="19" t="s">
        <v>450</v>
      </c>
      <c r="H134" s="19" t="s">
        <v>451</v>
      </c>
      <c r="I134" s="43" t="s">
        <v>2053</v>
      </c>
      <c r="J134" s="44">
        <v>17950</v>
      </c>
      <c r="K134" s="42">
        <v>178031978.84999999</v>
      </c>
    </row>
    <row r="135" spans="1:11" ht="52" customHeight="1" x14ac:dyDescent="0.35">
      <c r="A135" s="15"/>
      <c r="B135" s="27" t="s">
        <v>441</v>
      </c>
      <c r="C135" s="18" t="s">
        <v>452</v>
      </c>
      <c r="D135" s="57" t="s">
        <v>2706</v>
      </c>
      <c r="E135" s="34" t="str">
        <f t="shared" si="2"/>
        <v>SP ZOZ UNIWERSYTECKI SZPITAL KLINICZNY NR 2 UNIWERSYTETU MEDYCZNEGO  W ŁODZI 
(SPZOZ USK NR 2 UM - LECZNICTWO SZPITALNE)</v>
      </c>
      <c r="F135" s="62" t="s">
        <v>2462</v>
      </c>
      <c r="G135" s="19" t="s">
        <v>453</v>
      </c>
      <c r="H135" s="19" t="s">
        <v>454</v>
      </c>
      <c r="I135" s="43" t="s">
        <v>2055</v>
      </c>
      <c r="J135" s="44">
        <v>37819</v>
      </c>
      <c r="K135" s="42">
        <v>474120168.95999998</v>
      </c>
    </row>
    <row r="136" spans="1:11" ht="52" customHeight="1" x14ac:dyDescent="0.35">
      <c r="A136" s="15"/>
      <c r="B136" s="27" t="s">
        <v>441</v>
      </c>
      <c r="C136" s="18" t="s">
        <v>455</v>
      </c>
      <c r="D136" s="57" t="s">
        <v>456</v>
      </c>
      <c r="E136" s="35" t="str">
        <f t="shared" si="2"/>
        <v>WOJEWÓDZKI SPECJALISTYCZNY SZPITAL IM. DR  WŁ. BIEGAŃSKIEGO 
(SZPITAL WIELOSPECJALISTYCZNY)</v>
      </c>
      <c r="F136" s="62" t="s">
        <v>2462</v>
      </c>
      <c r="G136" s="19" t="s">
        <v>457</v>
      </c>
      <c r="H136" s="19" t="s">
        <v>458</v>
      </c>
      <c r="I136" s="43" t="s">
        <v>2054</v>
      </c>
      <c r="J136" s="44">
        <v>18149</v>
      </c>
      <c r="K136" s="42">
        <v>227145871.80000001</v>
      </c>
    </row>
    <row r="137" spans="1:11" ht="52" customHeight="1" x14ac:dyDescent="0.35">
      <c r="A137" s="15"/>
      <c r="B137" s="27" t="s">
        <v>441</v>
      </c>
      <c r="C137" s="18" t="s">
        <v>459</v>
      </c>
      <c r="D137" s="57" t="s">
        <v>460</v>
      </c>
      <c r="E137" s="35" t="str">
        <f t="shared" si="2"/>
        <v>SAMODZIELNY PUBLICZNY ZAKŁAD OPIEKI ZDROWOTNEJ MINISTERSTWA SPRAW WEWNĘTRZNYCH I ADMINISTRACJI 
(SPZOZ MSWIA - SZPITAL)</v>
      </c>
      <c r="F137" s="62" t="s">
        <v>2462</v>
      </c>
      <c r="G137" s="19" t="s">
        <v>461</v>
      </c>
      <c r="H137" s="19" t="s">
        <v>462</v>
      </c>
      <c r="I137" s="43" t="s">
        <v>2055</v>
      </c>
      <c r="J137" s="44">
        <v>9087</v>
      </c>
      <c r="K137" s="42">
        <v>113946057.55</v>
      </c>
    </row>
    <row r="138" spans="1:11" ht="52" customHeight="1" x14ac:dyDescent="0.35">
      <c r="A138" s="15"/>
      <c r="B138" s="27" t="s">
        <v>441</v>
      </c>
      <c r="C138" s="18" t="s">
        <v>463</v>
      </c>
      <c r="D138" s="57" t="s">
        <v>464</v>
      </c>
      <c r="E138" s="35" t="str">
        <f t="shared" si="2"/>
        <v>WOJEWÓDZKIE WIELOSPECJALISTYCZNE CENTRUM ONKOLOGII I TRAUMATOLOGII IM. M. KOPERNIKA W ŁODZI 
(SZPITAL SPECJALISTYCZNY)</v>
      </c>
      <c r="F138" s="62" t="s">
        <v>2462</v>
      </c>
      <c r="G138" s="19" t="s">
        <v>465</v>
      </c>
      <c r="H138" s="19" t="s">
        <v>466</v>
      </c>
      <c r="I138" s="43" t="s">
        <v>2054</v>
      </c>
      <c r="J138" s="44">
        <v>72733</v>
      </c>
      <c r="K138" s="42">
        <v>978856599.44000006</v>
      </c>
    </row>
    <row r="139" spans="1:11" ht="52" customHeight="1" x14ac:dyDescent="0.35">
      <c r="A139" s="15"/>
      <c r="B139" s="27" t="s">
        <v>441</v>
      </c>
      <c r="C139" s="18" t="s">
        <v>467</v>
      </c>
      <c r="D139" s="57" t="s">
        <v>468</v>
      </c>
      <c r="E139" s="35" t="str">
        <f t="shared" si="2"/>
        <v>SAMODZIELNY PUBLICZNY ZAKŁAD OPIEKI ZDROWOTNEJ UNIWERSYTECKI SZPITAL KLINICZNY NR 1 IM. N. BARLICKIEGO UM W ŁODZI 
(SZPITAL KLINICZNY NR 1)</v>
      </c>
      <c r="F139" s="62" t="s">
        <v>2462</v>
      </c>
      <c r="G139" s="19" t="s">
        <v>469</v>
      </c>
      <c r="H139" s="19" t="s">
        <v>470</v>
      </c>
      <c r="I139" s="43" t="s">
        <v>2055</v>
      </c>
      <c r="J139" s="44">
        <v>23305</v>
      </c>
      <c r="K139" s="42">
        <v>283804318.64999998</v>
      </c>
    </row>
    <row r="140" spans="1:11" ht="52" customHeight="1" x14ac:dyDescent="0.35">
      <c r="A140" s="15"/>
      <c r="B140" s="27" t="s">
        <v>441</v>
      </c>
      <c r="C140" s="18" t="s">
        <v>471</v>
      </c>
      <c r="D140" s="57" t="s">
        <v>472</v>
      </c>
      <c r="E140" s="35" t="str">
        <f t="shared" si="2"/>
        <v>SAMODZIELNY PUBLICZNY ZAKŁAD OPIEKI ZDROWOTNEJ CENTRALNY SZPITAL KLINICZNY UM 
(SZPITAL KLINICZNY)</v>
      </c>
      <c r="F140" s="62" t="s">
        <v>2462</v>
      </c>
      <c r="G140" s="19" t="s">
        <v>473</v>
      </c>
      <c r="H140" s="19" t="s">
        <v>474</v>
      </c>
      <c r="I140" s="43" t="s">
        <v>2055</v>
      </c>
      <c r="J140" s="44">
        <v>40067</v>
      </c>
      <c r="K140" s="42">
        <v>526719594.44</v>
      </c>
    </row>
    <row r="141" spans="1:11" ht="52" customHeight="1" x14ac:dyDescent="0.35">
      <c r="A141" s="15"/>
      <c r="B141" s="27" t="s">
        <v>441</v>
      </c>
      <c r="C141" s="18" t="s">
        <v>475</v>
      </c>
      <c r="D141" s="57" t="s">
        <v>2611</v>
      </c>
      <c r="E141" s="35" t="str">
        <f t="shared" si="2"/>
        <v>WOJEWÓDZKI SPECJALISTYCZNY SZPITAL IM. M. PIROGOWA W ŁODZI 
(WOJEWÓDZKI SPECJALISTYCZNY SZPITAL - ZESPÓŁ OPIEKI SZPITALNEJ)</v>
      </c>
      <c r="F141" s="62" t="s">
        <v>2462</v>
      </c>
      <c r="G141" s="19" t="s">
        <v>476</v>
      </c>
      <c r="H141" s="19" t="s">
        <v>477</v>
      </c>
      <c r="I141" s="43" t="s">
        <v>2054</v>
      </c>
      <c r="J141" s="44">
        <v>14678</v>
      </c>
      <c r="K141" s="42">
        <v>190923934.81</v>
      </c>
    </row>
    <row r="142" spans="1:11" ht="52" customHeight="1" x14ac:dyDescent="0.35">
      <c r="A142" s="15"/>
      <c r="B142" s="27" t="s">
        <v>441</v>
      </c>
      <c r="C142" s="18" t="s">
        <v>478</v>
      </c>
      <c r="D142" s="57" t="s">
        <v>479</v>
      </c>
      <c r="E142" s="34" t="str">
        <f t="shared" si="2"/>
        <v>WOJEWÓDZKI ZESPÓŁ ZAKŁADÓW OPIEKI ZDROWOTNEJ CENTRUM LECZENIA CHORÓB PŁUC I REHABILITACJI W ŁODZI 
(WOJEWÓDZKIE CENTRUM LECZENIA CHORÓB PŁUC I REHABILITACJI)</v>
      </c>
      <c r="F142" s="62" t="s">
        <v>2462</v>
      </c>
      <c r="G142" s="19" t="s">
        <v>480</v>
      </c>
      <c r="H142" s="19" t="s">
        <v>481</v>
      </c>
      <c r="I142" s="43" t="s">
        <v>2058</v>
      </c>
      <c r="J142" s="44">
        <v>14279</v>
      </c>
      <c r="K142" s="42">
        <v>171777961.84999999</v>
      </c>
    </row>
    <row r="143" spans="1:11" ht="52" customHeight="1" x14ac:dyDescent="0.35">
      <c r="A143" s="15"/>
      <c r="B143" s="27" t="s">
        <v>441</v>
      </c>
      <c r="C143" s="18" t="s">
        <v>482</v>
      </c>
      <c r="D143" s="57" t="s">
        <v>2610</v>
      </c>
      <c r="E143" s="35" t="str">
        <f t="shared" si="2"/>
        <v>SZPITAL WOJEWÓDZKI IM. PRYMASA KARDYNAŁA STEFANA WYSZYŃSKIEGO W SIERADZU 
(SZPITAL WOJEWÓDZKI - ZAKŁAD OPIEKI SZPITALNEJ)</v>
      </c>
      <c r="F143" s="62" t="s">
        <v>2464</v>
      </c>
      <c r="G143" s="19" t="s">
        <v>483</v>
      </c>
      <c r="H143" s="19" t="s">
        <v>484</v>
      </c>
      <c r="I143" s="43" t="s">
        <v>2054</v>
      </c>
      <c r="J143" s="44">
        <v>16478</v>
      </c>
      <c r="K143" s="42">
        <v>189061785.99000001</v>
      </c>
    </row>
    <row r="144" spans="1:11" ht="52" customHeight="1" x14ac:dyDescent="0.35">
      <c r="A144" s="15"/>
      <c r="B144" s="27" t="s">
        <v>441</v>
      </c>
      <c r="C144" s="18" t="s">
        <v>485</v>
      </c>
      <c r="D144" s="57" t="s">
        <v>2600</v>
      </c>
      <c r="E144" s="35" t="str">
        <f t="shared" si="2"/>
        <v>SAMODZIELNY PUBLICZNY ZESPÓŁ OPIEKI ZDROWOTNEJ W PAJĘCZNIE 
(SZPITAL POWIATOWY - PRZEDSIĘBIORSTWO PODMIOTU LECZNICZEGO)</v>
      </c>
      <c r="F144" s="62" t="s">
        <v>2465</v>
      </c>
      <c r="G144" s="19" t="s">
        <v>486</v>
      </c>
      <c r="H144" s="19" t="s">
        <v>487</v>
      </c>
      <c r="I144" s="40" t="s">
        <v>2052</v>
      </c>
      <c r="J144" s="44">
        <v>1090</v>
      </c>
      <c r="K144" s="42">
        <v>13900340.630000001</v>
      </c>
    </row>
    <row r="145" spans="1:11" ht="52" customHeight="1" x14ac:dyDescent="0.35">
      <c r="A145" s="15"/>
      <c r="B145" s="27" t="s">
        <v>441</v>
      </c>
      <c r="C145" s="18" t="s">
        <v>488</v>
      </c>
      <c r="D145" s="57" t="s">
        <v>2601</v>
      </c>
      <c r="E145" s="35" t="str">
        <f t="shared" si="2"/>
        <v>SAMODZIELNY PUBLICZNY ZAKŁAD OPIEKI ZDROWOTNEJ W WIELUNIU
(SPZOZ W WIELUNIU - ZAKŁAD LECZNICTWA SZPITALNEGO Z SIEDZIBĄ W WIELUNIU)</v>
      </c>
      <c r="F145" s="62" t="s">
        <v>2466</v>
      </c>
      <c r="G145" s="19" t="s">
        <v>489</v>
      </c>
      <c r="H145" s="19" t="s">
        <v>490</v>
      </c>
      <c r="I145" s="40" t="s">
        <v>2052</v>
      </c>
      <c r="J145" s="44">
        <v>8155</v>
      </c>
      <c r="K145" s="42">
        <v>75437766.629999995</v>
      </c>
    </row>
    <row r="146" spans="1:11" ht="52" customHeight="1" x14ac:dyDescent="0.35">
      <c r="A146" s="15"/>
      <c r="B146" s="27" t="s">
        <v>441</v>
      </c>
      <c r="C146" s="18" t="s">
        <v>491</v>
      </c>
      <c r="D146" s="57" t="s">
        <v>2608</v>
      </c>
      <c r="E146" s="35" t="str">
        <f t="shared" si="2"/>
        <v>WOJEWÓDZKI SZPITAL ZESPOLONY IM. STANISŁAWA RYBICKIEGO W SKIERNIEWICACH 
(WOJEWÓDZKI SZPITAL ZESPOLONY W SKIERNIEWICACH - ZAKŁAD LECZNICTWA SZPITALNEGO)</v>
      </c>
      <c r="F146" s="62" t="s">
        <v>2205</v>
      </c>
      <c r="G146" s="19" t="s">
        <v>492</v>
      </c>
      <c r="H146" s="19" t="s">
        <v>493</v>
      </c>
      <c r="I146" s="43" t="s">
        <v>2053</v>
      </c>
      <c r="J146" s="44">
        <v>19283</v>
      </c>
      <c r="K146" s="42">
        <v>89374339.540000007</v>
      </c>
    </row>
    <row r="147" spans="1:11" ht="52" customHeight="1" x14ac:dyDescent="0.35">
      <c r="A147" s="15"/>
      <c r="B147" s="27" t="s">
        <v>441</v>
      </c>
      <c r="C147" s="18" t="s">
        <v>494</v>
      </c>
      <c r="D147" s="57" t="s">
        <v>2602</v>
      </c>
      <c r="E147" s="35" t="str">
        <f t="shared" si="2"/>
        <v>ZESPÓŁ OPIEKI ZDROWOTNEJ W ŁĘCZYCY 
(ZOZ W ŁĘCZYCY - SZPITAL)</v>
      </c>
      <c r="F147" s="62" t="s">
        <v>2206</v>
      </c>
      <c r="G147" s="19" t="s">
        <v>495</v>
      </c>
      <c r="H147" s="19" t="s">
        <v>496</v>
      </c>
      <c r="I147" s="40" t="s">
        <v>2052</v>
      </c>
      <c r="J147" s="44">
        <v>13770</v>
      </c>
      <c r="K147" s="42">
        <v>79275452.989999995</v>
      </c>
    </row>
    <row r="148" spans="1:11" ht="52" customHeight="1" x14ac:dyDescent="0.35">
      <c r="A148" s="15"/>
      <c r="B148" s="27" t="s">
        <v>441</v>
      </c>
      <c r="C148" s="18" t="s">
        <v>497</v>
      </c>
      <c r="D148" s="57" t="s">
        <v>2667</v>
      </c>
      <c r="E148" s="35" t="str">
        <f t="shared" si="2"/>
        <v>ZESPÓŁ OPIEKI ZDROWOTNEJ W ŁOWICZU 
(SZPITAL POWIATOWY W ŁOWICZU)</v>
      </c>
      <c r="F148" s="62" t="s">
        <v>2207</v>
      </c>
      <c r="G148" s="19" t="s">
        <v>498</v>
      </c>
      <c r="H148" s="19" t="s">
        <v>499</v>
      </c>
      <c r="I148" s="40" t="s">
        <v>2052</v>
      </c>
      <c r="J148" s="44">
        <v>6868</v>
      </c>
      <c r="K148" s="42">
        <v>58372511.109999999</v>
      </c>
    </row>
    <row r="149" spans="1:11" ht="52" customHeight="1" x14ac:dyDescent="0.35">
      <c r="A149" s="15"/>
      <c r="B149" s="27" t="s">
        <v>441</v>
      </c>
      <c r="C149" s="18" t="s">
        <v>500</v>
      </c>
      <c r="D149" s="57" t="s">
        <v>501</v>
      </c>
      <c r="E149" s="35" t="str">
        <f t="shared" si="2"/>
        <v>SAMODZIELNY PUBLICZNY ZAKŁAD OPIEKI ZDROWOTNEJ W RAWIE MAZOWIECKIEJ 
(SZPITAL ŚW. DUCHA)</v>
      </c>
      <c r="F149" s="62" t="s">
        <v>2208</v>
      </c>
      <c r="G149" s="19" t="s">
        <v>502</v>
      </c>
      <c r="H149" s="19" t="s">
        <v>503</v>
      </c>
      <c r="I149" s="40" t="s">
        <v>2052</v>
      </c>
      <c r="J149" s="44">
        <v>5251</v>
      </c>
      <c r="K149" s="42">
        <v>48299707.710000001</v>
      </c>
    </row>
    <row r="150" spans="1:11" ht="52" customHeight="1" x14ac:dyDescent="0.35">
      <c r="A150" s="15"/>
      <c r="B150" s="27" t="s">
        <v>441</v>
      </c>
      <c r="C150" s="18" t="s">
        <v>504</v>
      </c>
      <c r="D150" s="57" t="s">
        <v>505</v>
      </c>
      <c r="E150" s="35" t="str">
        <f t="shared" si="2"/>
        <v>SAMODZIELNY SZPITAL WOJEWÓDZKI IM. MIKOŁAJA KOPERNIKA W PIOTRKOWIE TRYBUNALSKIM 
(SZPITAL WOJEWÓDZKI)</v>
      </c>
      <c r="F150" s="62" t="s">
        <v>2209</v>
      </c>
      <c r="G150" s="19" t="s">
        <v>506</v>
      </c>
      <c r="H150" s="19" t="s">
        <v>507</v>
      </c>
      <c r="I150" s="43" t="s">
        <v>2053</v>
      </c>
      <c r="J150" s="44">
        <v>34795</v>
      </c>
      <c r="K150" s="42">
        <v>156731132.49000001</v>
      </c>
    </row>
    <row r="151" spans="1:11" ht="52" customHeight="1" x14ac:dyDescent="0.35">
      <c r="A151" s="15"/>
      <c r="B151" s="27" t="s">
        <v>441</v>
      </c>
      <c r="C151" s="18" t="s">
        <v>508</v>
      </c>
      <c r="D151" s="57" t="s">
        <v>2612</v>
      </c>
      <c r="E151" s="35" t="str">
        <f t="shared" si="2"/>
        <v>SZPITAL WOJEWÓDZKI IM. JANA PAWŁA II W BEŁCHATOWIE 
(SZPITAL WOJEWÓDZKI - ZESPÓŁ OPIEKI SZPITALNEJ)</v>
      </c>
      <c r="F151" s="62" t="s">
        <v>2210</v>
      </c>
      <c r="G151" s="19" t="s">
        <v>509</v>
      </c>
      <c r="H151" s="19" t="s">
        <v>510</v>
      </c>
      <c r="I151" s="43" t="s">
        <v>2054</v>
      </c>
      <c r="J151" s="44">
        <v>18469</v>
      </c>
      <c r="K151" s="42">
        <v>175691236.74000001</v>
      </c>
    </row>
    <row r="152" spans="1:11" ht="52" customHeight="1" x14ac:dyDescent="0.35">
      <c r="A152" s="15"/>
      <c r="B152" s="27" t="s">
        <v>441</v>
      </c>
      <c r="C152" s="18" t="s">
        <v>511</v>
      </c>
      <c r="D152" s="57" t="s">
        <v>512</v>
      </c>
      <c r="E152" s="35" t="str">
        <f t="shared" si="2"/>
        <v>SZPITAL POWIATOWY W RADOMSKU 
(SZPITAL WIELOSPECJALISTYCZNY)</v>
      </c>
      <c r="F152" s="62" t="s">
        <v>2211</v>
      </c>
      <c r="G152" s="19" t="s">
        <v>513</v>
      </c>
      <c r="H152" s="19" t="s">
        <v>514</v>
      </c>
      <c r="I152" s="43" t="s">
        <v>2053</v>
      </c>
      <c r="J152" s="44">
        <v>24767</v>
      </c>
      <c r="K152" s="42">
        <v>167225821.63</v>
      </c>
    </row>
    <row r="153" spans="1:11" ht="52" customHeight="1" x14ac:dyDescent="0.35">
      <c r="A153" s="15"/>
      <c r="B153" s="27" t="s">
        <v>441</v>
      </c>
      <c r="C153" s="18" t="s">
        <v>515</v>
      </c>
      <c r="D153" s="57" t="s">
        <v>2603</v>
      </c>
      <c r="E153" s="35" t="str">
        <f t="shared" si="2"/>
        <v>SAMODZIELNY PUBLICZNY ZAKŁAD OPIEKI ZDROWOTNEJ SZPITAL POWIATOWY IM. EDMUNDA BIERNACKIEGO W OPOCZNIE
(SPZOZ SZPITAL POWIATOWY - SZPITAL)</v>
      </c>
      <c r="F153" s="62" t="s">
        <v>2212</v>
      </c>
      <c r="G153" s="19" t="s">
        <v>516</v>
      </c>
      <c r="H153" s="19" t="s">
        <v>517</v>
      </c>
      <c r="I153" s="40" t="s">
        <v>2052</v>
      </c>
      <c r="J153" s="44">
        <v>12555</v>
      </c>
      <c r="K153" s="42">
        <v>57943428.979999997</v>
      </c>
    </row>
    <row r="154" spans="1:11" ht="52" customHeight="1" x14ac:dyDescent="0.35">
      <c r="A154" s="15"/>
      <c r="B154" s="27" t="s">
        <v>441</v>
      </c>
      <c r="C154" s="18" t="s">
        <v>518</v>
      </c>
      <c r="D154" s="57" t="s">
        <v>519</v>
      </c>
      <c r="E154" s="34" t="str">
        <f t="shared" si="2"/>
        <v>BONIFRATERSKIE CENTRUM MEDYCZNE SP. Z O.O. 
(SZPITAL ZAKONU BONIFRATRÓW ŚW. JANA BOŻEGO W ŁODZI)</v>
      </c>
      <c r="F154" s="62" t="s">
        <v>2413</v>
      </c>
      <c r="G154" s="19" t="s">
        <v>520</v>
      </c>
      <c r="H154" s="19" t="s">
        <v>521</v>
      </c>
      <c r="I154" s="40" t="s">
        <v>2052</v>
      </c>
      <c r="J154" s="44">
        <v>5480</v>
      </c>
      <c r="K154" s="42">
        <v>66003940.549999997</v>
      </c>
    </row>
    <row r="155" spans="1:11" ht="52" customHeight="1" x14ac:dyDescent="0.35">
      <c r="A155" s="15"/>
      <c r="B155" s="27" t="s">
        <v>441</v>
      </c>
      <c r="C155" s="18" t="s">
        <v>522</v>
      </c>
      <c r="D155" s="57" t="s">
        <v>2609</v>
      </c>
      <c r="E155" s="35" t="str">
        <f t="shared" si="2"/>
        <v>PABIANICKIE CENTRUM MEDYCZNE SP. Z O.O. 
(SZPITAL IM. E. BIERNACKIEGO)</v>
      </c>
      <c r="F155" s="62" t="s">
        <v>2467</v>
      </c>
      <c r="G155" s="19" t="s">
        <v>523</v>
      </c>
      <c r="H155" s="19" t="s">
        <v>524</v>
      </c>
      <c r="I155" s="43" t="s">
        <v>2053</v>
      </c>
      <c r="J155" s="44">
        <v>13894</v>
      </c>
      <c r="K155" s="42">
        <v>137369540.81</v>
      </c>
    </row>
    <row r="156" spans="1:11" ht="52" customHeight="1" x14ac:dyDescent="0.35">
      <c r="A156" s="15"/>
      <c r="B156" s="27" t="s">
        <v>441</v>
      </c>
      <c r="C156" s="18" t="s">
        <v>525</v>
      </c>
      <c r="D156" s="57" t="s">
        <v>2668</v>
      </c>
      <c r="E156" s="34" t="str">
        <f t="shared" si="2"/>
        <v>POWIATOWE CENTRUM ZDROWIA W BRZEZINACH SP. Z O.O. 
(SZPITAL POWIATOWY W BRZEZINACH)</v>
      </c>
      <c r="F156" s="62" t="s">
        <v>2213</v>
      </c>
      <c r="G156" s="19" t="s">
        <v>526</v>
      </c>
      <c r="H156" s="19" t="s">
        <v>527</v>
      </c>
      <c r="I156" s="43" t="s">
        <v>2053</v>
      </c>
      <c r="J156" s="44">
        <v>25991</v>
      </c>
      <c r="K156" s="42">
        <v>114140552.45999999</v>
      </c>
    </row>
    <row r="157" spans="1:11" ht="52" customHeight="1" x14ac:dyDescent="0.35">
      <c r="A157" s="15"/>
      <c r="B157" s="27" t="s">
        <v>441</v>
      </c>
      <c r="C157" s="18" t="s">
        <v>528</v>
      </c>
      <c r="D157" s="57" t="s">
        <v>529</v>
      </c>
      <c r="E157" s="35" t="str">
        <f t="shared" si="2"/>
        <v>SZPITAL GŁOWNO GRUPA ZDROWIE SP. Z O.O 
(SZPITAL GŁOWNO)</v>
      </c>
      <c r="F157" s="62" t="s">
        <v>2214</v>
      </c>
      <c r="G157" s="19" t="s">
        <v>530</v>
      </c>
      <c r="H157" s="19" t="s">
        <v>531</v>
      </c>
      <c r="I157" s="40" t="s">
        <v>2052</v>
      </c>
      <c r="J157" s="44">
        <v>3565</v>
      </c>
      <c r="K157" s="42">
        <v>27388282.879999999</v>
      </c>
    </row>
    <row r="158" spans="1:11" ht="52" customHeight="1" x14ac:dyDescent="0.35">
      <c r="A158" s="15"/>
      <c r="B158" s="27" t="s">
        <v>441</v>
      </c>
      <c r="C158" s="18" t="s">
        <v>532</v>
      </c>
      <c r="D158" s="57" t="s">
        <v>533</v>
      </c>
      <c r="E158" s="35" t="str">
        <f t="shared" si="2"/>
        <v>ZDUŃSKOWOLSKI SZPITAL POWIATOWY SP. Z O.O.
(ZDUŃSKOWOLSKI SZPITAL POWIATOWY)</v>
      </c>
      <c r="F158" s="62" t="s">
        <v>2215</v>
      </c>
      <c r="G158" s="19" t="s">
        <v>534</v>
      </c>
      <c r="H158" s="19" t="s">
        <v>535</v>
      </c>
      <c r="I158" s="40" t="s">
        <v>2052</v>
      </c>
      <c r="J158" s="44">
        <v>4479</v>
      </c>
      <c r="K158" s="42">
        <v>33987900.109999999</v>
      </c>
    </row>
    <row r="159" spans="1:11" ht="52" customHeight="1" x14ac:dyDescent="0.35">
      <c r="A159" s="15"/>
      <c r="B159" s="27" t="s">
        <v>441</v>
      </c>
      <c r="C159" s="18" t="s">
        <v>536</v>
      </c>
      <c r="D159" s="57" t="s">
        <v>2604</v>
      </c>
      <c r="E159" s="35" t="str">
        <f t="shared" si="2"/>
        <v>POWIATOWE CENTRUM MEDYCZNE SP. Z.O.O. NIEPUBLICZNY ZAKŁAD OPIEKI ZDROWOTNEJ SZPITAL POWIATOWY W WIERUSZOWIE
(POWIATOWE CENTRUM MEDYCZNE NZOZ SZPITAL POWIATOWY - ODDZIAŁY SZPITALNE)</v>
      </c>
      <c r="F159" s="62" t="s">
        <v>2468</v>
      </c>
      <c r="G159" s="19" t="s">
        <v>537</v>
      </c>
      <c r="H159" s="19" t="s">
        <v>538</v>
      </c>
      <c r="I159" s="40" t="s">
        <v>2052</v>
      </c>
      <c r="J159" s="44">
        <v>1644</v>
      </c>
      <c r="K159" s="42">
        <v>15105051.58</v>
      </c>
    </row>
    <row r="160" spans="1:11" ht="52" customHeight="1" x14ac:dyDescent="0.35">
      <c r="A160" s="15"/>
      <c r="B160" s="27" t="s">
        <v>441</v>
      </c>
      <c r="C160" s="18" t="s">
        <v>539</v>
      </c>
      <c r="D160" s="57" t="s">
        <v>2606</v>
      </c>
      <c r="E160" s="35" t="str">
        <f t="shared" si="2"/>
        <v>PODDĘBICKIE CENTRUM ZDROWIA SP. Z O.O. 
(PODDĘBICKIE CENTRUM ZDROWIA - SZPITAL)</v>
      </c>
      <c r="F160" s="62" t="s">
        <v>2216</v>
      </c>
      <c r="G160" s="19" t="s">
        <v>540</v>
      </c>
      <c r="H160" s="19" t="s">
        <v>541</v>
      </c>
      <c r="I160" s="40" t="s">
        <v>2052</v>
      </c>
      <c r="J160" s="44">
        <v>9707</v>
      </c>
      <c r="K160" s="42">
        <v>76811267.799999997</v>
      </c>
    </row>
    <row r="161" spans="1:11" ht="52" customHeight="1" x14ac:dyDescent="0.35">
      <c r="A161" s="15"/>
      <c r="B161" s="27" t="s">
        <v>441</v>
      </c>
      <c r="C161" s="18" t="s">
        <v>542</v>
      </c>
      <c r="D161" s="57" t="s">
        <v>543</v>
      </c>
      <c r="E161" s="34" t="str">
        <f t="shared" si="2"/>
        <v>SZPITALE POWIATOWE SP.Z O.O. W ŁASKU 
(SZPITAL ŁASK)</v>
      </c>
      <c r="F161" s="62" t="s">
        <v>2469</v>
      </c>
      <c r="G161" s="19" t="s">
        <v>544</v>
      </c>
      <c r="H161" s="19" t="s">
        <v>545</v>
      </c>
      <c r="I161" s="40" t="s">
        <v>2052</v>
      </c>
      <c r="J161" s="44">
        <v>5405</v>
      </c>
      <c r="K161" s="42">
        <v>55147216.259999998</v>
      </c>
    </row>
    <row r="162" spans="1:11" ht="52" customHeight="1" x14ac:dyDescent="0.35">
      <c r="A162" s="15"/>
      <c r="B162" s="27" t="s">
        <v>441</v>
      </c>
      <c r="C162" s="18" t="s">
        <v>546</v>
      </c>
      <c r="D162" s="57" t="s">
        <v>2605</v>
      </c>
      <c r="E162" s="35" t="str">
        <f t="shared" si="2"/>
        <v>"KUTNOWSKI SZPITAL SAMORZĄDOWY" SP. Z O.O.
(NZOZ "KUTNOWSKI SZPITAL SAMORZĄDOWY IM. DR ANTONIEGO TROCZEWSKIEGO)</v>
      </c>
      <c r="F162" s="62" t="s">
        <v>2217</v>
      </c>
      <c r="G162" s="19" t="s">
        <v>547</v>
      </c>
      <c r="H162" s="19" t="s">
        <v>548</v>
      </c>
      <c r="I162" s="40" t="s">
        <v>2052</v>
      </c>
      <c r="J162" s="44">
        <v>9051</v>
      </c>
      <c r="K162" s="42">
        <v>93084807.230000004</v>
      </c>
    </row>
    <row r="163" spans="1:11" ht="52" customHeight="1" x14ac:dyDescent="0.35">
      <c r="A163" s="15"/>
      <c r="B163" s="27" t="s">
        <v>441</v>
      </c>
      <c r="C163" s="18" t="s">
        <v>549</v>
      </c>
      <c r="D163" s="57" t="s">
        <v>550</v>
      </c>
      <c r="E163" s="35" t="str">
        <f t="shared" si="2"/>
        <v>TOMASZOWSKIE CENTRUM ZDROWIA SP. Z O.O. 
(TOMASZOWSKIE CENTRUM ZDROWIA - SZPITAL)</v>
      </c>
      <c r="F163" s="62" t="s">
        <v>2470</v>
      </c>
      <c r="G163" s="19" t="s">
        <v>551</v>
      </c>
      <c r="H163" s="19" t="s">
        <v>552</v>
      </c>
      <c r="I163" s="43" t="s">
        <v>2053</v>
      </c>
      <c r="J163" s="44">
        <v>14589</v>
      </c>
      <c r="K163" s="42">
        <v>124003919.31</v>
      </c>
    </row>
    <row r="164" spans="1:11" ht="52" customHeight="1" x14ac:dyDescent="0.35">
      <c r="A164" s="15"/>
      <c r="B164" s="27" t="s">
        <v>441</v>
      </c>
      <c r="C164" s="18" t="s">
        <v>553</v>
      </c>
      <c r="D164" s="57" t="s">
        <v>554</v>
      </c>
      <c r="E164" s="35" t="str">
        <f t="shared" si="2"/>
        <v>SPECJALISTYCZNY SZPITAL ONKOLOGICZNY NU-MED SP. Z O.O. 
(CENTRUM DIAGNOSTYKI I TERAPII ONKOLOGICZNEJ TOMASZÓW MAZOWIECKI II SZPITAL)</v>
      </c>
      <c r="F164" s="62" t="s">
        <v>2470</v>
      </c>
      <c r="G164" s="19" t="s">
        <v>555</v>
      </c>
      <c r="H164" s="19" t="s">
        <v>556</v>
      </c>
      <c r="I164" s="43" t="s">
        <v>2056</v>
      </c>
      <c r="J164" s="44">
        <v>3538</v>
      </c>
      <c r="K164" s="42">
        <v>126118737.44</v>
      </c>
    </row>
    <row r="165" spans="1:11" ht="52" customHeight="1" x14ac:dyDescent="0.35">
      <c r="A165" s="15"/>
      <c r="B165" s="27" t="s">
        <v>557</v>
      </c>
      <c r="C165" s="18" t="s">
        <v>558</v>
      </c>
      <c r="D165" s="57" t="s">
        <v>559</v>
      </c>
      <c r="E165" s="35" t="str">
        <f t="shared" si="2"/>
        <v>WOJEWÓDZKI SPECJALISTYCZNY SZPITAL DZIECIĘCY IM.ŚW. LUDWIKA W KRAKOWIE 
(MAŁOPOLSKIE CENTRUM PEDIATRII)</v>
      </c>
      <c r="F165" s="62" t="s">
        <v>2471</v>
      </c>
      <c r="G165" s="19" t="s">
        <v>560</v>
      </c>
      <c r="H165" s="19" t="s">
        <v>561</v>
      </c>
      <c r="I165" s="45" t="s">
        <v>2057</v>
      </c>
      <c r="J165" s="44">
        <v>7643</v>
      </c>
      <c r="K165" s="42">
        <v>87277035.129999995</v>
      </c>
    </row>
    <row r="166" spans="1:11" ht="52" customHeight="1" x14ac:dyDescent="0.35">
      <c r="A166" s="15"/>
      <c r="B166" s="27" t="s">
        <v>557</v>
      </c>
      <c r="C166" s="18" t="s">
        <v>562</v>
      </c>
      <c r="D166" s="57" t="s">
        <v>2591</v>
      </c>
      <c r="E166" s="34" t="str">
        <f t="shared" si="2"/>
        <v>SZPITAL SPECJALISTYCZNY IM.J.DIETLA W KRAKOWIE 
(SZPITAL SPECJALISTYCZNY IM.J.DIETLA W KRAKOWIE - LECZNICTWO SZPITALNE)</v>
      </c>
      <c r="F166" s="62" t="s">
        <v>2471</v>
      </c>
      <c r="G166" s="19" t="s">
        <v>563</v>
      </c>
      <c r="H166" s="19" t="s">
        <v>564</v>
      </c>
      <c r="I166" s="43" t="s">
        <v>2053</v>
      </c>
      <c r="J166" s="44">
        <v>10167</v>
      </c>
      <c r="K166" s="42">
        <v>161439180.05000001</v>
      </c>
    </row>
    <row r="167" spans="1:11" ht="52" customHeight="1" x14ac:dyDescent="0.35">
      <c r="A167" s="15"/>
      <c r="B167" s="27" t="s">
        <v>557</v>
      </c>
      <c r="C167" s="18" t="s">
        <v>565</v>
      </c>
      <c r="D167" s="57" t="s">
        <v>566</v>
      </c>
      <c r="E167" s="35" t="str">
        <f t="shared" si="2"/>
        <v>SZPITAL POWIATOWY W CHRZANOWIE 
(SZPITAL SPECJALISTYCZNY)</v>
      </c>
      <c r="F167" s="62" t="s">
        <v>2472</v>
      </c>
      <c r="G167" s="19" t="s">
        <v>567</v>
      </c>
      <c r="H167" s="19" t="s">
        <v>568</v>
      </c>
      <c r="I167" s="43" t="s">
        <v>2053</v>
      </c>
      <c r="J167" s="44">
        <v>30806</v>
      </c>
      <c r="K167" s="42">
        <v>187493588.84999999</v>
      </c>
    </row>
    <row r="168" spans="1:11" ht="52" customHeight="1" x14ac:dyDescent="0.35">
      <c r="A168" s="15"/>
      <c r="B168" s="27" t="s">
        <v>557</v>
      </c>
      <c r="C168" s="18" t="s">
        <v>569</v>
      </c>
      <c r="D168" s="57" t="s">
        <v>570</v>
      </c>
      <c r="E168" s="35" t="str">
        <f t="shared" si="2"/>
        <v>SZPITAL MIEJSKI SPECJALISTYCZNY IM. GABRIELA NARUTOWICZA W KRAKOWIE 
(SZPITAL MIEJSKI SPECJALISTYCZNY IM. G. NARUTOWICZA)</v>
      </c>
      <c r="F168" s="62" t="s">
        <v>2471</v>
      </c>
      <c r="G168" s="19" t="s">
        <v>571</v>
      </c>
      <c r="H168" s="19" t="s">
        <v>572</v>
      </c>
      <c r="I168" s="43" t="s">
        <v>2053</v>
      </c>
      <c r="J168" s="44">
        <v>36899</v>
      </c>
      <c r="K168" s="42">
        <v>170345050.58000001</v>
      </c>
    </row>
    <row r="169" spans="1:11" ht="52" customHeight="1" x14ac:dyDescent="0.35">
      <c r="A169" s="15"/>
      <c r="B169" s="27" t="s">
        <v>557</v>
      </c>
      <c r="C169" s="18" t="s">
        <v>573</v>
      </c>
      <c r="D169" s="57" t="s">
        <v>574</v>
      </c>
      <c r="E169" s="35" t="str">
        <f t="shared" si="2"/>
        <v>KRAKOWSKI SZPITAL SPECJALISTYCZNY IM. ŚW. JANA PAWŁA II 
(KRAKOWSKI SZPITAL SPECJALISTYCZNY IM. JANA PAWŁA II - ODDZIAŁY SZPITALNE)</v>
      </c>
      <c r="F169" s="62" t="s">
        <v>2471</v>
      </c>
      <c r="G169" s="19" t="s">
        <v>575</v>
      </c>
      <c r="H169" s="19" t="s">
        <v>576</v>
      </c>
      <c r="I169" s="43" t="s">
        <v>2054</v>
      </c>
      <c r="J169" s="44">
        <v>31579</v>
      </c>
      <c r="K169" s="42">
        <v>704842905.10000002</v>
      </c>
    </row>
    <row r="170" spans="1:11" ht="52" customHeight="1" x14ac:dyDescent="0.35">
      <c r="A170" s="15"/>
      <c r="B170" s="27" t="s">
        <v>557</v>
      </c>
      <c r="C170" s="18" t="s">
        <v>577</v>
      </c>
      <c r="D170" s="57" t="s">
        <v>578</v>
      </c>
      <c r="E170" s="35" t="str">
        <f t="shared" si="2"/>
        <v>SAMODZIELNY PUBLICZNY ZAKŁAD OPIEKI ZDROWOTNEJ SZPITAL UNIWERSYTECKI W KRAKOWIE 
(UNIWERSYTECKIE LECZNICTWO SZPITALNE)</v>
      </c>
      <c r="F170" s="62" t="s">
        <v>2471</v>
      </c>
      <c r="G170" s="19" t="s">
        <v>579</v>
      </c>
      <c r="H170" s="19" t="s">
        <v>580</v>
      </c>
      <c r="I170" s="43" t="s">
        <v>2055</v>
      </c>
      <c r="J170" s="44">
        <v>121017</v>
      </c>
      <c r="K170" s="42">
        <v>1404668310.6600001</v>
      </c>
    </row>
    <row r="171" spans="1:11" ht="52" customHeight="1" x14ac:dyDescent="0.35">
      <c r="A171" s="15"/>
      <c r="B171" s="27" t="s">
        <v>557</v>
      </c>
      <c r="C171" s="18" t="s">
        <v>581</v>
      </c>
      <c r="D171" s="57" t="s">
        <v>582</v>
      </c>
      <c r="E171" s="35" t="str">
        <f t="shared" si="2"/>
        <v>5 WOJSKOWY SZPITAL KLINICZNY Z POLIKLINIKĄ - SAMODZIELNY PUBLICZNY ZAKŁAD OPIEKI ZDROWOTNEJ W KRAKOWIE 
(5 WSZKZP SPZOZ - SZPITAL)</v>
      </c>
      <c r="F171" s="62" t="s">
        <v>2471</v>
      </c>
      <c r="G171" s="19" t="s">
        <v>583</v>
      </c>
      <c r="H171" s="19" t="s">
        <v>584</v>
      </c>
      <c r="I171" s="43" t="s">
        <v>2055</v>
      </c>
      <c r="J171" s="44">
        <v>40229</v>
      </c>
      <c r="K171" s="42">
        <v>194068954.5</v>
      </c>
    </row>
    <row r="172" spans="1:11" ht="52" customHeight="1" x14ac:dyDescent="0.35">
      <c r="A172" s="15"/>
      <c r="B172" s="27" t="s">
        <v>557</v>
      </c>
      <c r="C172" s="18" t="s">
        <v>585</v>
      </c>
      <c r="D172" s="57" t="s">
        <v>2086</v>
      </c>
      <c r="E172" s="35" t="str">
        <f t="shared" si="2"/>
        <v>SAMODZIELNY PUBLICZNY ZESPÓŁ OPIEKI ZDROWOTNEJ W PROSZOWICACH 
(SPZOZ W PROSZOWICACH - SZPITAL)</v>
      </c>
      <c r="F172" s="62" t="s">
        <v>2218</v>
      </c>
      <c r="G172" s="19" t="s">
        <v>586</v>
      </c>
      <c r="H172" s="19" t="s">
        <v>587</v>
      </c>
      <c r="I172" s="40" t="s">
        <v>2052</v>
      </c>
      <c r="J172" s="44">
        <v>7733</v>
      </c>
      <c r="K172" s="42">
        <v>83179347.700000003</v>
      </c>
    </row>
    <row r="173" spans="1:11" ht="52" customHeight="1" x14ac:dyDescent="0.35">
      <c r="A173" s="15"/>
      <c r="B173" s="27" t="s">
        <v>557</v>
      </c>
      <c r="C173" s="18" t="s">
        <v>588</v>
      </c>
      <c r="D173" s="57" t="s">
        <v>2588</v>
      </c>
      <c r="E173" s="35" t="str">
        <f t="shared" si="2"/>
        <v>ZESPÓŁ ZAKŁADÓW OPIEKI ZDROWOTNEJ W WADOWICACH 
(ZZOZ W WADOWICACH - CAŁODOBOWE ŚWIADCZENIA SZPITALNE)</v>
      </c>
      <c r="F173" s="62" t="s">
        <v>2473</v>
      </c>
      <c r="G173" s="19" t="s">
        <v>589</v>
      </c>
      <c r="H173" s="19" t="s">
        <v>590</v>
      </c>
      <c r="I173" s="40" t="s">
        <v>2052</v>
      </c>
      <c r="J173" s="44">
        <v>24093</v>
      </c>
      <c r="K173" s="42">
        <v>121333015.98</v>
      </c>
    </row>
    <row r="174" spans="1:11" ht="52" customHeight="1" x14ac:dyDescent="0.35">
      <c r="A174" s="15"/>
      <c r="B174" s="27" t="s">
        <v>557</v>
      </c>
      <c r="C174" s="18" t="s">
        <v>591</v>
      </c>
      <c r="D174" s="57" t="s">
        <v>2414</v>
      </c>
      <c r="E174" s="34" t="str">
        <f t="shared" si="2"/>
        <v>NARODOWY INSTYTUT ONKOLOGII IM. MARII SKŁODOWSKIEJ-CURIE - PAŃSTWOWY INSTYTUT BADAWCZY 
(SZPITAL INSTYTUTU ODDZIAŁ W KRAKOWIE)</v>
      </c>
      <c r="F174" s="62" t="s">
        <v>2415</v>
      </c>
      <c r="G174" s="19" t="s">
        <v>592</v>
      </c>
      <c r="H174" s="19" t="s">
        <v>593</v>
      </c>
      <c r="I174" s="43" t="s">
        <v>2055</v>
      </c>
      <c r="J174" s="44">
        <v>15807</v>
      </c>
      <c r="K174" s="42">
        <v>281347727.60000002</v>
      </c>
    </row>
    <row r="175" spans="1:11" ht="52" customHeight="1" x14ac:dyDescent="0.35">
      <c r="A175" s="15"/>
      <c r="B175" s="27" t="s">
        <v>557</v>
      </c>
      <c r="C175" s="18" t="s">
        <v>594</v>
      </c>
      <c r="D175" s="57" t="s">
        <v>595</v>
      </c>
      <c r="E175" s="35" t="str">
        <f t="shared" si="2"/>
        <v>SAMODZIELNY PUBLICZNY ZAKŁAD OPIEKI ZDROWOTNEJ MINISTERSTWA SPRAW WEWNĘTRZNYCH I ADMINISTRACJI W KRAKOWIE 
(SPZOZ MSWIA - SZPITAL)</v>
      </c>
      <c r="F175" s="62" t="s">
        <v>2471</v>
      </c>
      <c r="G175" s="19" t="s">
        <v>596</v>
      </c>
      <c r="H175" s="19" t="s">
        <v>597</v>
      </c>
      <c r="I175" s="43" t="s">
        <v>2055</v>
      </c>
      <c r="J175" s="44">
        <v>6274</v>
      </c>
      <c r="K175" s="42">
        <v>74750442.189999998</v>
      </c>
    </row>
    <row r="176" spans="1:11" ht="52" customHeight="1" x14ac:dyDescent="0.35">
      <c r="A176" s="15"/>
      <c r="B176" s="27" t="s">
        <v>557</v>
      </c>
      <c r="C176" s="18" t="s">
        <v>598</v>
      </c>
      <c r="D176" s="57" t="s">
        <v>2596</v>
      </c>
      <c r="E176" s="35" t="str">
        <f t="shared" si="2"/>
        <v>SZPITAL SPECJALISTYCZNY IM.  STEFANA ŻEROMSKIEGO SAMODZIELNY PUBLICZNY ZAKŁAD OPIEKI ZDROWOTNEJ W KRAKOWIE 
(SZPITAL SPECJALISTYCZNY IM. STEFANA ŻEROMSKIEGO)</v>
      </c>
      <c r="F176" s="62" t="s">
        <v>2471</v>
      </c>
      <c r="G176" s="19" t="s">
        <v>599</v>
      </c>
      <c r="H176" s="19" t="s">
        <v>600</v>
      </c>
      <c r="I176" s="43" t="s">
        <v>2054</v>
      </c>
      <c r="J176" s="44">
        <v>56739</v>
      </c>
      <c r="K176" s="42">
        <v>236657512.53999999</v>
      </c>
    </row>
    <row r="177" spans="1:11" ht="52" customHeight="1" x14ac:dyDescent="0.35">
      <c r="A177" s="15"/>
      <c r="B177" s="27" t="s">
        <v>557</v>
      </c>
      <c r="C177" s="18" t="s">
        <v>601</v>
      </c>
      <c r="D177" s="57" t="s">
        <v>2589</v>
      </c>
      <c r="E177" s="35" t="str">
        <f t="shared" si="2"/>
        <v>SAMODZIELNY PUBLICZNY ZAKŁAD OPIEKI ZDROWOTNEJ W MYŚLENICACH 
(SPZOZ W MYSLENICACH - SZPITAL)</v>
      </c>
      <c r="F177" s="62" t="s">
        <v>2474</v>
      </c>
      <c r="G177" s="19" t="s">
        <v>602</v>
      </c>
      <c r="H177" s="19" t="s">
        <v>603</v>
      </c>
      <c r="I177" s="40" t="s">
        <v>2052</v>
      </c>
      <c r="J177" s="44">
        <v>32726</v>
      </c>
      <c r="K177" s="42">
        <v>106382907.59999999</v>
      </c>
    </row>
    <row r="178" spans="1:11" ht="52" customHeight="1" x14ac:dyDescent="0.35">
      <c r="A178" s="15"/>
      <c r="B178" s="27" t="s">
        <v>557</v>
      </c>
      <c r="C178" s="18" t="s">
        <v>604</v>
      </c>
      <c r="D178" s="57" t="s">
        <v>605</v>
      </c>
      <c r="E178" s="35" t="str">
        <f t="shared" si="2"/>
        <v>MAŁOPOLSKI SZPITAL CHORÓB PŁUC I REHABILITACJI IM. EDMUNDA WOJTYŁY 
(SZPITAL CHORÓB PŁUC I REHABILITACJI- DZIAŁALNOŚĆ SZPITALNA)</v>
      </c>
      <c r="F178" s="62" t="s">
        <v>2475</v>
      </c>
      <c r="G178" s="19" t="s">
        <v>606</v>
      </c>
      <c r="H178" s="19" t="s">
        <v>607</v>
      </c>
      <c r="I178" s="43" t="s">
        <v>2058</v>
      </c>
      <c r="J178" s="44">
        <v>288</v>
      </c>
      <c r="K178" s="42">
        <v>27395694.100000001</v>
      </c>
    </row>
    <row r="179" spans="1:11" ht="52" customHeight="1" x14ac:dyDescent="0.35">
      <c r="A179" s="15"/>
      <c r="B179" s="27" t="s">
        <v>557</v>
      </c>
      <c r="C179" s="18" t="s">
        <v>608</v>
      </c>
      <c r="D179" s="57" t="s">
        <v>609</v>
      </c>
      <c r="E179" s="35" t="str">
        <f t="shared" si="2"/>
        <v>UNIWERSYTECKI SZPITAL DZIECIĘCY W KRAKOWIE 
(SZPITAL DZIECIĘCY)</v>
      </c>
      <c r="F179" s="62" t="s">
        <v>2471</v>
      </c>
      <c r="G179" s="19" t="s">
        <v>610</v>
      </c>
      <c r="H179" s="19" t="s">
        <v>611</v>
      </c>
      <c r="I179" s="43" t="s">
        <v>2055</v>
      </c>
      <c r="J179" s="44">
        <v>49855</v>
      </c>
      <c r="K179" s="42">
        <v>566932126.03999996</v>
      </c>
    </row>
    <row r="180" spans="1:11" ht="52" customHeight="1" x14ac:dyDescent="0.35">
      <c r="A180" s="15"/>
      <c r="B180" s="27" t="s">
        <v>557</v>
      </c>
      <c r="C180" s="18" t="s">
        <v>612</v>
      </c>
      <c r="D180" s="57" t="s">
        <v>613</v>
      </c>
      <c r="E180" s="35" t="str">
        <f t="shared" si="2"/>
        <v>ZESPÓŁ OPIEKI ZDROWOTNEJ W OŚWIĘCIMIU 
(SZPITAL POWIATOWY IM. ŚW. MAKSYMILIANA)</v>
      </c>
      <c r="F180" s="62" t="s">
        <v>2476</v>
      </c>
      <c r="G180" s="19" t="s">
        <v>614</v>
      </c>
      <c r="H180" s="19" t="s">
        <v>615</v>
      </c>
      <c r="I180" s="43" t="s">
        <v>2053</v>
      </c>
      <c r="J180" s="44">
        <v>39449</v>
      </c>
      <c r="K180" s="42">
        <v>168835713.52000001</v>
      </c>
    </row>
    <row r="181" spans="1:11" ht="52" customHeight="1" x14ac:dyDescent="0.35">
      <c r="A181" s="15"/>
      <c r="B181" s="27" t="s">
        <v>557</v>
      </c>
      <c r="C181" s="18" t="s">
        <v>616</v>
      </c>
      <c r="D181" s="57" t="s">
        <v>2590</v>
      </c>
      <c r="E181" s="35" t="str">
        <f t="shared" si="2"/>
        <v>SZPITAL ŚW. ANNY W MIECHOWIE 
(SZPITAL ŚW. ANNY W MIECHOWIE - LECZNICTWO SZPITALNE)</v>
      </c>
      <c r="F181" s="62" t="s">
        <v>2477</v>
      </c>
      <c r="G181" s="19" t="s">
        <v>617</v>
      </c>
      <c r="H181" s="19" t="s">
        <v>618</v>
      </c>
      <c r="I181" s="40" t="s">
        <v>2052</v>
      </c>
      <c r="J181" s="44">
        <v>17703</v>
      </c>
      <c r="K181" s="42">
        <v>95940850.299999997</v>
      </c>
    </row>
    <row r="182" spans="1:11" ht="52" customHeight="1" x14ac:dyDescent="0.35">
      <c r="A182" s="15"/>
      <c r="B182" s="27" t="s">
        <v>557</v>
      </c>
      <c r="C182" s="18" t="s">
        <v>619</v>
      </c>
      <c r="D182" s="57" t="s">
        <v>620</v>
      </c>
      <c r="E182" s="34" t="str">
        <f t="shared" si="2"/>
        <v>SCANMED S. A. 
(SCANMED - SZPITAL ŚW. RAFAŁA)</v>
      </c>
      <c r="F182" s="62" t="s">
        <v>2415</v>
      </c>
      <c r="G182" s="19" t="s">
        <v>621</v>
      </c>
      <c r="H182" s="19" t="s">
        <v>622</v>
      </c>
      <c r="I182" s="43" t="s">
        <v>2053</v>
      </c>
      <c r="J182" s="44">
        <v>6082</v>
      </c>
      <c r="K182" s="42">
        <v>139905957.56</v>
      </c>
    </row>
    <row r="183" spans="1:11" ht="52" customHeight="1" x14ac:dyDescent="0.35">
      <c r="A183" s="15"/>
      <c r="B183" s="27" t="s">
        <v>557</v>
      </c>
      <c r="C183" s="18" t="s">
        <v>623</v>
      </c>
      <c r="D183" s="57" t="s">
        <v>624</v>
      </c>
      <c r="E183" s="34" t="str">
        <f t="shared" si="2"/>
        <v>BONIFRATERSKIE CENTRUM MEDYCZNE SP. Z O.O. 
(SZPITAL ZAKONU BONIFRATRÓW ŚW. JANA GRANDEGO W KRAKOWIE)</v>
      </c>
      <c r="F183" s="62" t="s">
        <v>2416</v>
      </c>
      <c r="G183" s="19" t="s">
        <v>520</v>
      </c>
      <c r="H183" s="19" t="s">
        <v>625</v>
      </c>
      <c r="I183" s="43" t="s">
        <v>2054</v>
      </c>
      <c r="J183" s="44">
        <v>6163</v>
      </c>
      <c r="K183" s="42">
        <v>81463196.739999995</v>
      </c>
    </row>
    <row r="184" spans="1:11" ht="52" customHeight="1" x14ac:dyDescent="0.35">
      <c r="A184" s="15"/>
      <c r="B184" s="27" t="s">
        <v>557</v>
      </c>
      <c r="C184" s="18" t="s">
        <v>626</v>
      </c>
      <c r="D184" s="57" t="s">
        <v>2592</v>
      </c>
      <c r="E184" s="35" t="str">
        <f t="shared" si="2"/>
        <v>SZPITAL SPECJALISTYCZNY IM. LUDWIKA RYDYGIERA W KRAKOWIE SP. Z O.O. 
(SZPITAL SPECJALISTYCZNY IM.LUDWIKA RYDYGIERA - LECZNICTWO SZPITALNE)</v>
      </c>
      <c r="F184" s="62" t="s">
        <v>2471</v>
      </c>
      <c r="G184" s="19" t="s">
        <v>627</v>
      </c>
      <c r="H184" s="19" t="s">
        <v>628</v>
      </c>
      <c r="I184" s="43" t="s">
        <v>2053</v>
      </c>
      <c r="J184" s="44">
        <v>56923</v>
      </c>
      <c r="K184" s="42">
        <v>603999179.36000001</v>
      </c>
    </row>
    <row r="185" spans="1:11" ht="52" customHeight="1" x14ac:dyDescent="0.35">
      <c r="A185" s="15"/>
      <c r="B185" s="27" t="s">
        <v>557</v>
      </c>
      <c r="C185" s="18" t="s">
        <v>629</v>
      </c>
      <c r="D185" s="57" t="s">
        <v>630</v>
      </c>
      <c r="E185" s="35" t="str">
        <f t="shared" si="2"/>
        <v>NOWY SZPITAL W OLKUSZU SP. Z O.O. 
(LECZNICTWO SZPITALNE - NOWY SZPITAL W OLKUSZU)</v>
      </c>
      <c r="F185" s="62" t="s">
        <v>2478</v>
      </c>
      <c r="G185" s="19" t="s">
        <v>631</v>
      </c>
      <c r="H185" s="19" t="s">
        <v>632</v>
      </c>
      <c r="I185" s="43" t="s">
        <v>2053</v>
      </c>
      <c r="J185" s="44">
        <v>20348</v>
      </c>
      <c r="K185" s="42">
        <v>88821076.950000003</v>
      </c>
    </row>
    <row r="186" spans="1:11" ht="52" customHeight="1" x14ac:dyDescent="0.35">
      <c r="A186" s="15"/>
      <c r="B186" s="27" t="s">
        <v>557</v>
      </c>
      <c r="C186" s="18" t="s">
        <v>633</v>
      </c>
      <c r="D186" s="57" t="s">
        <v>2673</v>
      </c>
      <c r="E186" s="35" t="str">
        <f t="shared" si="2"/>
        <v>SAMODZIELNY PUBLICZNY ZAKŁAD OPIEKI ZDROWOTNEJ - SZPITAL IM.DR. JÓZEFA DIETLA W KRYNICY-ZDROJU 
(SZPITAL POWIATOWY W KRYNICY-ZDROJU)</v>
      </c>
      <c r="F186" s="62" t="s">
        <v>2672</v>
      </c>
      <c r="G186" s="19" t="s">
        <v>634</v>
      </c>
      <c r="H186" s="19" t="s">
        <v>635</v>
      </c>
      <c r="I186" s="40" t="s">
        <v>2052</v>
      </c>
      <c r="J186" s="44">
        <v>7618</v>
      </c>
      <c r="K186" s="42">
        <v>67837818.019999996</v>
      </c>
    </row>
    <row r="187" spans="1:11" ht="52" customHeight="1" x14ac:dyDescent="0.35">
      <c r="A187" s="15"/>
      <c r="B187" s="27" t="s">
        <v>557</v>
      </c>
      <c r="C187" s="18" t="s">
        <v>636</v>
      </c>
      <c r="D187" s="57" t="s">
        <v>2674</v>
      </c>
      <c r="E187" s="35" t="str">
        <f t="shared" si="2"/>
        <v>SZPITAL POWIATOWY W LIMANOWEJ IMIENIA MIŁOSIERDZIA BOŻEGO 
(SZPITAL POWIATOWY W LIMANOWEJ)</v>
      </c>
      <c r="F187" s="62" t="s">
        <v>2479</v>
      </c>
      <c r="G187" s="19" t="s">
        <v>637</v>
      </c>
      <c r="H187" s="19" t="s">
        <v>638</v>
      </c>
      <c r="I187" s="40" t="s">
        <v>2052</v>
      </c>
      <c r="J187" s="44">
        <v>30743</v>
      </c>
      <c r="K187" s="42">
        <v>110376913.20999999</v>
      </c>
    </row>
    <row r="188" spans="1:11" ht="52" customHeight="1" x14ac:dyDescent="0.35">
      <c r="A188" s="15"/>
      <c r="B188" s="27" t="s">
        <v>557</v>
      </c>
      <c r="C188" s="18" t="s">
        <v>639</v>
      </c>
      <c r="D188" s="57" t="s">
        <v>2593</v>
      </c>
      <c r="E188" s="35" t="str">
        <f t="shared" si="2"/>
        <v>SZPITAL SPECJALISTYCZNY IM. HENRYKA KLIMONTOWICZA W GORLICACH 
(SZPITAL SPECJALISTYCZNY)</v>
      </c>
      <c r="F188" s="62" t="s">
        <v>2219</v>
      </c>
      <c r="G188" s="19" t="s">
        <v>640</v>
      </c>
      <c r="H188" s="19" t="s">
        <v>641</v>
      </c>
      <c r="I188" s="43" t="s">
        <v>2053</v>
      </c>
      <c r="J188" s="44">
        <v>31186</v>
      </c>
      <c r="K188" s="42">
        <v>152119267.52000001</v>
      </c>
    </row>
    <row r="189" spans="1:11" ht="52" customHeight="1" x14ac:dyDescent="0.35">
      <c r="A189" s="15"/>
      <c r="B189" s="27" t="s">
        <v>557</v>
      </c>
      <c r="C189" s="18" t="s">
        <v>642</v>
      </c>
      <c r="D189" s="57" t="s">
        <v>2597</v>
      </c>
      <c r="E189" s="35" t="str">
        <f t="shared" si="2"/>
        <v>SZPITAL SPECJALISTYCZNY IM. JĘDRZEJA ŚNIADECKIEGO W NOWYM SĄCZU 
(SZPITAL SPECJALISTYCZNY - OŚRODEK LECZENIA SZPITALNEGO)</v>
      </c>
      <c r="F189" s="62" t="s">
        <v>2480</v>
      </c>
      <c r="G189" s="19" t="s">
        <v>643</v>
      </c>
      <c r="H189" s="19" t="s">
        <v>644</v>
      </c>
      <c r="I189" s="43" t="s">
        <v>2054</v>
      </c>
      <c r="J189" s="44">
        <v>63778</v>
      </c>
      <c r="K189" s="42">
        <v>243496067.69999999</v>
      </c>
    </row>
    <row r="190" spans="1:11" ht="52" customHeight="1" x14ac:dyDescent="0.35">
      <c r="A190" s="15"/>
      <c r="B190" s="27" t="s">
        <v>557</v>
      </c>
      <c r="C190" s="18" t="s">
        <v>645</v>
      </c>
      <c r="D190" s="57" t="s">
        <v>2594</v>
      </c>
      <c r="E190" s="35" t="str">
        <f t="shared" si="2"/>
        <v>PODHALAŃSKI SZPITAL SPECJALISTYCZNY IM. JANA PAWŁA II W NOWYM TARGU 
(PODHALAŃSKI SZPITAL SPECJALISTYCZNY - ZESPÓŁ OPIEKI SZPITALNEJ)</v>
      </c>
      <c r="F190" s="62" t="s">
        <v>2481</v>
      </c>
      <c r="G190" s="19" t="s">
        <v>646</v>
      </c>
      <c r="H190" s="19" t="s">
        <v>647</v>
      </c>
      <c r="I190" s="43" t="s">
        <v>2053</v>
      </c>
      <c r="J190" s="44">
        <v>25719</v>
      </c>
      <c r="K190" s="42">
        <v>210998123.36000001</v>
      </c>
    </row>
    <row r="191" spans="1:11" ht="52" customHeight="1" x14ac:dyDescent="0.35">
      <c r="A191" s="15"/>
      <c r="B191" s="27" t="s">
        <v>557</v>
      </c>
      <c r="C191" s="18" t="s">
        <v>648</v>
      </c>
      <c r="D191" s="57" t="s">
        <v>649</v>
      </c>
      <c r="E191" s="35" t="str">
        <f t="shared" si="2"/>
        <v>UNIWERSYTECKI SZPITAL ORTOPEDYCZNO-REHABILITACYJNY W ZAKOPANEM 
(KLINICZNY SZPITAL ORTOPEDYCZNY I REHABILITACYJNY W ZAKOPANEM)</v>
      </c>
      <c r="F191" s="62" t="s">
        <v>2220</v>
      </c>
      <c r="G191" s="19" t="s">
        <v>650</v>
      </c>
      <c r="H191" s="19" t="s">
        <v>651</v>
      </c>
      <c r="I191" s="43" t="s">
        <v>2055</v>
      </c>
      <c r="J191" s="44">
        <v>2687</v>
      </c>
      <c r="K191" s="42">
        <v>56951061.229999997</v>
      </c>
    </row>
    <row r="192" spans="1:11" ht="52" customHeight="1" x14ac:dyDescent="0.35">
      <c r="A192" s="15"/>
      <c r="B192" s="27" t="s">
        <v>557</v>
      </c>
      <c r="C192" s="18" t="s">
        <v>652</v>
      </c>
      <c r="D192" s="57" t="s">
        <v>2595</v>
      </c>
      <c r="E192" s="35" t="str">
        <f t="shared" si="2"/>
        <v>ZESPÓŁ OPIEKI ZDROWOTNEJ W SUCHEJ BESKIDZKIEJ 
(ZOZ W SUCHEJ BESKIDZKIEJ - SZPITAL)</v>
      </c>
      <c r="F192" s="62" t="s">
        <v>2482</v>
      </c>
      <c r="G192" s="19" t="s">
        <v>653</v>
      </c>
      <c r="H192" s="19" t="s">
        <v>654</v>
      </c>
      <c r="I192" s="43" t="s">
        <v>2053</v>
      </c>
      <c r="J192" s="44">
        <v>31800</v>
      </c>
      <c r="K192" s="42">
        <v>162934002.84999999</v>
      </c>
    </row>
    <row r="193" spans="1:11" ht="52" customHeight="1" x14ac:dyDescent="0.35">
      <c r="A193" s="15"/>
      <c r="B193" s="27" t="s">
        <v>557</v>
      </c>
      <c r="C193" s="18" t="s">
        <v>655</v>
      </c>
      <c r="D193" s="57" t="s">
        <v>656</v>
      </c>
      <c r="E193" s="35" t="str">
        <f t="shared" si="2"/>
        <v>SZPITAL POWIATOWY IM. DR TYTUSA CHAŁUBIŃSKIEGO W ZAKOPANEM 
(SZPITAL POWIATOWY)</v>
      </c>
      <c r="F193" s="62" t="s">
        <v>2220</v>
      </c>
      <c r="G193" s="19" t="s">
        <v>657</v>
      </c>
      <c r="H193" s="19" t="s">
        <v>658</v>
      </c>
      <c r="I193" s="43" t="s">
        <v>2053</v>
      </c>
      <c r="J193" s="44">
        <v>27882</v>
      </c>
      <c r="K193" s="42">
        <v>106037733.48</v>
      </c>
    </row>
    <row r="194" spans="1:11" ht="52" customHeight="1" x14ac:dyDescent="0.35">
      <c r="A194" s="15"/>
      <c r="B194" s="27" t="s">
        <v>557</v>
      </c>
      <c r="C194" s="18" t="s">
        <v>659</v>
      </c>
      <c r="D194" s="57" t="s">
        <v>2599</v>
      </c>
      <c r="E194" s="35" t="str">
        <f t="shared" si="2"/>
        <v>INSTYTUT GRUŹLICY I CHORÓB PŁUC 
(INSTYTUT GRUŹLICY I CHORÓB PŁUC - SZPITAL W RABCE ZDROJU)</v>
      </c>
      <c r="F194" s="62" t="s">
        <v>2483</v>
      </c>
      <c r="G194" s="19" t="s">
        <v>660</v>
      </c>
      <c r="H194" s="19" t="s">
        <v>661</v>
      </c>
      <c r="I194" s="43" t="s">
        <v>2055</v>
      </c>
      <c r="J194" s="44">
        <v>6285</v>
      </c>
      <c r="K194" s="42">
        <v>149068375.16</v>
      </c>
    </row>
    <row r="195" spans="1:11" ht="52" customHeight="1" x14ac:dyDescent="0.35">
      <c r="A195" s="15"/>
      <c r="B195" s="27" t="s">
        <v>557</v>
      </c>
      <c r="C195" s="18" t="s">
        <v>662</v>
      </c>
      <c r="D195" s="57" t="s">
        <v>2598</v>
      </c>
      <c r="E195" s="35" t="str">
        <f t="shared" si="2"/>
        <v>SZPITAL SPECJALISTYCZNY CHORÓB PŁUC "ODRODZENIE" IM. KLARY JELSKIEJ 
(SZPITAL SPECJALISTYCZNY CHORÓB PLUC - SZPITAL)</v>
      </c>
      <c r="F195" s="62" t="s">
        <v>2220</v>
      </c>
      <c r="G195" s="19" t="s">
        <v>663</v>
      </c>
      <c r="H195" s="19" t="s">
        <v>664</v>
      </c>
      <c r="I195" s="43" t="s">
        <v>2058</v>
      </c>
      <c r="J195" s="44">
        <v>3679</v>
      </c>
      <c r="K195" s="42">
        <v>57372773.229999997</v>
      </c>
    </row>
    <row r="196" spans="1:11" ht="52" customHeight="1" x14ac:dyDescent="0.35">
      <c r="A196" s="15"/>
      <c r="B196" s="27" t="s">
        <v>557</v>
      </c>
      <c r="C196" s="18" t="s">
        <v>665</v>
      </c>
      <c r="D196" s="57" t="s">
        <v>2675</v>
      </c>
      <c r="E196" s="35" t="str">
        <f t="shared" si="2"/>
        <v>SAMODZIELNY PUBLICZNY ZAKŁAD OPIEKI ZDROWOTNEJ W BOCHNI "SZPITAL POWIATOWY" IM. BŁ. MARTY WIECKIEJ 
(SZPITAL POWIATOWY W BOCHNI)</v>
      </c>
      <c r="F196" s="62" t="s">
        <v>2484</v>
      </c>
      <c r="G196" s="19" t="s">
        <v>666</v>
      </c>
      <c r="H196" s="19" t="s">
        <v>667</v>
      </c>
      <c r="I196" s="40" t="s">
        <v>2052</v>
      </c>
      <c r="J196" s="44">
        <v>30144</v>
      </c>
      <c r="K196" s="42">
        <v>122919045.94</v>
      </c>
    </row>
    <row r="197" spans="1:11" ht="52" customHeight="1" x14ac:dyDescent="0.35">
      <c r="A197" s="15"/>
      <c r="B197" s="27" t="s">
        <v>557</v>
      </c>
      <c r="C197" s="18" t="s">
        <v>668</v>
      </c>
      <c r="D197" s="57" t="s">
        <v>2643</v>
      </c>
      <c r="E197" s="35" t="str">
        <f t="shared" si="2"/>
        <v>ZESPÓŁ OPIEKI ZDROWOTNEJ W DĄBROWIE TARNOWSKIEJ 
(SZPITAL IM. SEBASTIANA PETRYCEGO)</v>
      </c>
      <c r="F197" s="62" t="s">
        <v>2485</v>
      </c>
      <c r="G197" s="19" t="s">
        <v>669</v>
      </c>
      <c r="H197" s="19" t="s">
        <v>670</v>
      </c>
      <c r="I197" s="40" t="s">
        <v>2052</v>
      </c>
      <c r="J197" s="44">
        <v>7199</v>
      </c>
      <c r="K197" s="42">
        <v>78226215.099999994</v>
      </c>
    </row>
    <row r="198" spans="1:11" ht="52" customHeight="1" x14ac:dyDescent="0.35">
      <c r="A198" s="15"/>
      <c r="B198" s="27" t="s">
        <v>557</v>
      </c>
      <c r="C198" s="18" t="s">
        <v>671</v>
      </c>
      <c r="D198" s="57" t="s">
        <v>2644</v>
      </c>
      <c r="E198" s="35" t="str">
        <f t="shared" ref="E198:E261" si="3">UPPER(D198)</f>
        <v>SAMODZIELNY PUBLICZNY ZESPÓŁ OPIEKI ZDROWOTNEJ W BRZESKU 
(SZPITAL POWIATOWY IM. L. RYDYGIERA)</v>
      </c>
      <c r="F198" s="62" t="s">
        <v>2676</v>
      </c>
      <c r="G198" s="19" t="s">
        <v>672</v>
      </c>
      <c r="H198" s="19" t="s">
        <v>673</v>
      </c>
      <c r="I198" s="40" t="s">
        <v>2052</v>
      </c>
      <c r="J198" s="44">
        <v>23875</v>
      </c>
      <c r="K198" s="42">
        <v>125858841.61</v>
      </c>
    </row>
    <row r="199" spans="1:11" ht="52" customHeight="1" x14ac:dyDescent="0.35">
      <c r="A199" s="15"/>
      <c r="B199" s="27" t="s">
        <v>557</v>
      </c>
      <c r="C199" s="18" t="s">
        <v>674</v>
      </c>
      <c r="D199" s="57" t="s">
        <v>2677</v>
      </c>
      <c r="E199" s="35" t="str">
        <f t="shared" si="3"/>
        <v>SPECJALISTYCZNY SZPITAL IM. E. SZCZEKLIKA W TARNOWIE 
(SZPITAL SPECJALISTYCZNY W TARNOWIE)</v>
      </c>
      <c r="F199" s="62" t="s">
        <v>2486</v>
      </c>
      <c r="G199" s="19" t="s">
        <v>675</v>
      </c>
      <c r="H199" s="19" t="s">
        <v>676</v>
      </c>
      <c r="I199" s="40" t="s">
        <v>2052</v>
      </c>
      <c r="J199" s="44">
        <v>14561</v>
      </c>
      <c r="K199" s="42">
        <v>155494416.28999999</v>
      </c>
    </row>
    <row r="200" spans="1:11" ht="52" customHeight="1" x14ac:dyDescent="0.35">
      <c r="A200" s="15"/>
      <c r="B200" s="27" t="s">
        <v>557</v>
      </c>
      <c r="C200" s="18" t="s">
        <v>677</v>
      </c>
      <c r="D200" s="57" t="s">
        <v>2707</v>
      </c>
      <c r="E200" s="35" t="str">
        <f t="shared" si="3"/>
        <v>SZPITAL WOJEWÓDZKI IM. ŚW. ŁUKASZA SAMODZIELNY PUBLICZNY ZAKŁAD OPIEKI ZDROWOTNEJ W TARNOWIE 
(SZPITAL WOJEWÓDZKI IM. ŚW. ŁUKASZA SPZOZ W TARNOWIE - LECZNICTWO STACJONARNE)</v>
      </c>
      <c r="F200" s="62" t="s">
        <v>2486</v>
      </c>
      <c r="G200" s="19" t="s">
        <v>678</v>
      </c>
      <c r="H200" s="19" t="s">
        <v>679</v>
      </c>
      <c r="I200" s="43" t="s">
        <v>2053</v>
      </c>
      <c r="J200" s="44">
        <v>55422</v>
      </c>
      <c r="K200" s="42">
        <v>331653711.89999998</v>
      </c>
    </row>
    <row r="201" spans="1:11" ht="52" customHeight="1" x14ac:dyDescent="0.35">
      <c r="A201" s="15"/>
      <c r="B201" s="27" t="s">
        <v>680</v>
      </c>
      <c r="C201" s="18" t="s">
        <v>681</v>
      </c>
      <c r="D201" s="57" t="s">
        <v>682</v>
      </c>
      <c r="E201" s="35" t="str">
        <f t="shared" si="3"/>
        <v>WOJEWÓDZKI SZPITAL ZAKAŹNY W WARSZAWIE 
(WOJEWÓDZKI SZPITAL ZAKAŹNY)</v>
      </c>
      <c r="F201" s="62" t="s">
        <v>2221</v>
      </c>
      <c r="G201" s="19" t="s">
        <v>683</v>
      </c>
      <c r="H201" s="19" t="s">
        <v>684</v>
      </c>
      <c r="I201" s="43" t="s">
        <v>2054</v>
      </c>
      <c r="J201" s="44">
        <v>7332</v>
      </c>
      <c r="K201" s="42">
        <v>107656195.84999999</v>
      </c>
    </row>
    <row r="202" spans="1:11" ht="52" customHeight="1" x14ac:dyDescent="0.35">
      <c r="A202" s="15"/>
      <c r="B202" s="27" t="s">
        <v>680</v>
      </c>
      <c r="C202" s="18" t="s">
        <v>685</v>
      </c>
      <c r="D202" s="57" t="s">
        <v>686</v>
      </c>
      <c r="E202" s="35" t="str">
        <f t="shared" si="3"/>
        <v>SZPITAL CZERNIAKOWSKI SP. Z O.O. 
(SZPITAL CZERNIAKOWSKI)</v>
      </c>
      <c r="F202" s="62" t="s">
        <v>2221</v>
      </c>
      <c r="G202" s="19" t="s">
        <v>687</v>
      </c>
      <c r="H202" s="19" t="s">
        <v>688</v>
      </c>
      <c r="I202" s="43" t="s">
        <v>2053</v>
      </c>
      <c r="J202" s="44">
        <v>32860</v>
      </c>
      <c r="K202" s="42">
        <v>150086552.81</v>
      </c>
    </row>
    <row r="203" spans="1:11" ht="52" customHeight="1" x14ac:dyDescent="0.35">
      <c r="A203" s="15"/>
      <c r="B203" s="27" t="s">
        <v>680</v>
      </c>
      <c r="C203" s="18" t="s">
        <v>689</v>
      </c>
      <c r="D203" s="57" t="s">
        <v>690</v>
      </c>
      <c r="E203" s="35" t="str">
        <f t="shared" si="3"/>
        <v>MAZOWIECKIE CENTRUM LECZENIA CHORÓB PŁUC I GRUŹLICY 
(SZPITAL SPECJALISTYCZNY)</v>
      </c>
      <c r="F203" s="62" t="s">
        <v>2222</v>
      </c>
      <c r="G203" s="19" t="s">
        <v>691</v>
      </c>
      <c r="H203" s="19" t="s">
        <v>692</v>
      </c>
      <c r="I203" s="43" t="s">
        <v>2058</v>
      </c>
      <c r="J203" s="44">
        <v>7153</v>
      </c>
      <c r="K203" s="42">
        <v>99112698.689999998</v>
      </c>
    </row>
    <row r="204" spans="1:11" ht="52" customHeight="1" x14ac:dyDescent="0.35">
      <c r="A204" s="15"/>
      <c r="B204" s="27" t="s">
        <v>680</v>
      </c>
      <c r="C204" s="18" t="s">
        <v>693</v>
      </c>
      <c r="D204" s="57" t="s">
        <v>2566</v>
      </c>
      <c r="E204" s="35" t="str">
        <f t="shared" si="3"/>
        <v>SAMODZIELNY PUBLICZNY SPECJALISTYCZNY SZPITAL ZACHODNI IM.ŚW. JANA PAWŁA II 
(SPECJALISTYCZNY SZPITAL ZACHODNI - LECZENIE STACJONARNE)</v>
      </c>
      <c r="F204" s="62" t="s">
        <v>2223</v>
      </c>
      <c r="G204" s="19" t="s">
        <v>694</v>
      </c>
      <c r="H204" s="19" t="s">
        <v>695</v>
      </c>
      <c r="I204" s="43" t="s">
        <v>2053</v>
      </c>
      <c r="J204" s="44">
        <v>41283</v>
      </c>
      <c r="K204" s="42">
        <v>246298693.58000001</v>
      </c>
    </row>
    <row r="205" spans="1:11" ht="52" customHeight="1" x14ac:dyDescent="0.35">
      <c r="A205" s="15"/>
      <c r="B205" s="27" t="s">
        <v>680</v>
      </c>
      <c r="C205" s="18" t="s">
        <v>696</v>
      </c>
      <c r="D205" s="57" t="s">
        <v>2567</v>
      </c>
      <c r="E205" s="35" t="str">
        <f t="shared" si="3"/>
        <v>SZPITAL MATKI BOŻEJ NIEUSTAJĄCEJ POMOCY W WOŁOMINIE 
(LECZNICTWO SZPITALNE -  SZPITAL MATKI BOŻEJ NIEUSTAJĄCEJ POMOCY)</v>
      </c>
      <c r="F205" s="62" t="s">
        <v>2224</v>
      </c>
      <c r="G205" s="19" t="s">
        <v>697</v>
      </c>
      <c r="H205" s="19" t="s">
        <v>698</v>
      </c>
      <c r="I205" s="43" t="s">
        <v>2053</v>
      </c>
      <c r="J205" s="44">
        <v>38730</v>
      </c>
      <c r="K205" s="42">
        <v>137768395.77000001</v>
      </c>
    </row>
    <row r="206" spans="1:11" ht="52" customHeight="1" x14ac:dyDescent="0.35">
      <c r="A206" s="15"/>
      <c r="B206" s="27" t="s">
        <v>680</v>
      </c>
      <c r="C206" s="18" t="s">
        <v>699</v>
      </c>
      <c r="D206" s="57" t="s">
        <v>2560</v>
      </c>
      <c r="E206" s="35" t="str">
        <f t="shared" si="3"/>
        <v>SZPITAL BIELAŃSKI IM. KS. JERZEGO POPIEŁUSZKI SAMODZIELNY PUBLICZNY ZAKŁAD OPIEKI ZDROWOTNEJ 
(SZPITAL SPECJALISTYCZNY "INFLANCKA" W WARSZAWIE - WARSZAWSKI INSTYTUT ZDROWIA KOBIET)</v>
      </c>
      <c r="F206" s="62" t="s">
        <v>2221</v>
      </c>
      <c r="G206" s="19" t="s">
        <v>700</v>
      </c>
      <c r="H206" s="19" t="s">
        <v>701</v>
      </c>
      <c r="I206" s="40" t="s">
        <v>2052</v>
      </c>
      <c r="J206" s="44">
        <v>8073</v>
      </c>
      <c r="K206" s="42">
        <v>48105221.799999997</v>
      </c>
    </row>
    <row r="207" spans="1:11" ht="52" customHeight="1" x14ac:dyDescent="0.35">
      <c r="A207" s="15"/>
      <c r="B207" s="27" t="s">
        <v>680</v>
      </c>
      <c r="C207" s="18" t="s">
        <v>702</v>
      </c>
      <c r="D207" s="57" t="s">
        <v>2559</v>
      </c>
      <c r="E207" s="35" t="str">
        <f t="shared" si="3"/>
        <v>NOWODWORSKIE CENTRUM MEDYCZNE W NOWYM DWORZE MAZOWIECKIM 
(NOWODWORSKIE CENTRUM MEDYCZNE - SZPITAL)</v>
      </c>
      <c r="F207" s="62" t="s">
        <v>2225</v>
      </c>
      <c r="G207" s="19" t="s">
        <v>703</v>
      </c>
      <c r="H207" s="19" t="s">
        <v>704</v>
      </c>
      <c r="I207" s="40" t="s">
        <v>2052</v>
      </c>
      <c r="J207" s="44">
        <v>11247</v>
      </c>
      <c r="K207" s="42">
        <v>52465664.159999996</v>
      </c>
    </row>
    <row r="208" spans="1:11" ht="52" customHeight="1" x14ac:dyDescent="0.35">
      <c r="A208" s="15"/>
      <c r="B208" s="27" t="s">
        <v>680</v>
      </c>
      <c r="C208" s="18" t="s">
        <v>705</v>
      </c>
      <c r="D208" s="57" t="s">
        <v>2645</v>
      </c>
      <c r="E208" s="35" t="str">
        <f t="shared" si="3"/>
        <v>SAMODZIELNY ZESPÓŁ PUBLICZNYCH ZAKŁADÓW OPIEKI ZDROWOTNEJ IM. "DZIECI WARSZAWY" W DZIEKANOWIE LEŚNYM 
(SZPZOZ W DZIEKANOWIE LEŚNYM - PRZDSIĘBIORSTWO SZPITAL)</v>
      </c>
      <c r="F208" s="62" t="s">
        <v>2226</v>
      </c>
      <c r="G208" s="19" t="s">
        <v>706</v>
      </c>
      <c r="H208" s="19" t="s">
        <v>707</v>
      </c>
      <c r="I208" s="45" t="s">
        <v>2057</v>
      </c>
      <c r="J208" s="44">
        <v>10529</v>
      </c>
      <c r="K208" s="42">
        <v>143606522.06999999</v>
      </c>
    </row>
    <row r="209" spans="1:11" ht="52" customHeight="1" x14ac:dyDescent="0.35">
      <c r="A209" s="15"/>
      <c r="B209" s="27" t="s">
        <v>680</v>
      </c>
      <c r="C209" s="18" t="s">
        <v>708</v>
      </c>
      <c r="D209" s="57" t="s">
        <v>2575</v>
      </c>
      <c r="E209" s="35" t="str">
        <f t="shared" si="3"/>
        <v>SZPITAL DZIECIĘCY IM. PROF. DR. MED. JANA BOGDANOWICZA SAMODZIELNY PUBLICZNY ZAKŁAD OPIEKI ZDROWOTNEJ 
(SPZOZ SZPITAL DZIECIĘCY - LECZNICTWO STACJONARNE)</v>
      </c>
      <c r="F209" s="62" t="s">
        <v>2221</v>
      </c>
      <c r="G209" s="19" t="s">
        <v>709</v>
      </c>
      <c r="H209" s="19" t="s">
        <v>710</v>
      </c>
      <c r="I209" s="45" t="s">
        <v>2057</v>
      </c>
      <c r="J209" s="44">
        <v>46088</v>
      </c>
      <c r="K209" s="42">
        <v>105247893.34999999</v>
      </c>
    </row>
    <row r="210" spans="1:11" ht="52" customHeight="1" x14ac:dyDescent="0.35">
      <c r="A210" s="15"/>
      <c r="B210" s="27" t="s">
        <v>680</v>
      </c>
      <c r="C210" s="18" t="s">
        <v>711</v>
      </c>
      <c r="D210" s="57" t="s">
        <v>712</v>
      </c>
      <c r="E210" s="35" t="str">
        <f t="shared" si="3"/>
        <v>CENTRUM MEDYCZNE IM. BITWY WARSZAWSKIEJ 1920 R. W RADZYMINIE - SAMODZIELNY PUBLICZNY ZESPÓŁ ZAKŁADÓW OPIEKI ZDROWOTNEJ 
(CENTRUM MEDYCZNE SPZOZ - SZPITAL)</v>
      </c>
      <c r="F210" s="62" t="s">
        <v>2227</v>
      </c>
      <c r="G210" s="19" t="s">
        <v>713</v>
      </c>
      <c r="H210" s="19" t="s">
        <v>714</v>
      </c>
      <c r="I210" s="40" t="s">
        <v>2052</v>
      </c>
      <c r="J210" s="44">
        <v>995</v>
      </c>
      <c r="K210" s="42">
        <v>18320115.039999999</v>
      </c>
    </row>
    <row r="211" spans="1:11" ht="52" customHeight="1" x14ac:dyDescent="0.35">
      <c r="A211" s="15"/>
      <c r="B211" s="27" t="s">
        <v>680</v>
      </c>
      <c r="C211" s="18" t="s">
        <v>715</v>
      </c>
      <c r="D211" s="57" t="s">
        <v>2678</v>
      </c>
      <c r="E211" s="35" t="str">
        <f t="shared" si="3"/>
        <v>ZESPÓŁ OPIEKI ZDROWOTNEJ "SZPITALA POWIATOWEGO"  W SOCHACZEWIE 
(SZPITAL POWIATOWY W SOCHACZEWIE)</v>
      </c>
      <c r="F211" s="62" t="s">
        <v>2228</v>
      </c>
      <c r="G211" s="19" t="s">
        <v>716</v>
      </c>
      <c r="H211" s="19" t="s">
        <v>717</v>
      </c>
      <c r="I211" s="40" t="s">
        <v>2052</v>
      </c>
      <c r="J211" s="44">
        <v>21595</v>
      </c>
      <c r="K211" s="42">
        <v>100068002.56</v>
      </c>
    </row>
    <row r="212" spans="1:11" ht="52" customHeight="1" x14ac:dyDescent="0.35">
      <c r="A212" s="15"/>
      <c r="B212" s="27" t="s">
        <v>680</v>
      </c>
      <c r="C212" s="18" t="s">
        <v>718</v>
      </c>
      <c r="D212" s="57" t="s">
        <v>719</v>
      </c>
      <c r="E212" s="35" t="str">
        <f t="shared" si="3"/>
        <v>SZPITAL WOLSKI IM. DR ANNY GOSTYŃSKIEJ SP. Z O.O. 
(SZPITAL SPECJALISTYCZNY)</v>
      </c>
      <c r="F212" s="62" t="s">
        <v>2221</v>
      </c>
      <c r="G212" s="19" t="s">
        <v>720</v>
      </c>
      <c r="H212" s="19" t="s">
        <v>721</v>
      </c>
      <c r="I212" s="40" t="s">
        <v>2052</v>
      </c>
      <c r="J212" s="44">
        <v>23508</v>
      </c>
      <c r="K212" s="42">
        <v>149449123.30000001</v>
      </c>
    </row>
    <row r="213" spans="1:11" ht="52" customHeight="1" x14ac:dyDescent="0.35">
      <c r="A213" s="15"/>
      <c r="B213" s="27" t="s">
        <v>680</v>
      </c>
      <c r="C213" s="18" t="s">
        <v>722</v>
      </c>
      <c r="D213" s="57" t="s">
        <v>723</v>
      </c>
      <c r="E213" s="35" t="str">
        <f t="shared" si="3"/>
        <v>CENTRUM MEDYCZNE "ŻELAZNA" SP. Z O.O. 
(SZPITAL SPECJALISTYCZNY ŚW. ZOFII)</v>
      </c>
      <c r="F213" s="62" t="s">
        <v>2221</v>
      </c>
      <c r="G213" s="19" t="s">
        <v>724</v>
      </c>
      <c r="H213" s="19" t="s">
        <v>725</v>
      </c>
      <c r="I213" s="40" t="s">
        <v>2052</v>
      </c>
      <c r="J213" s="44">
        <v>14596</v>
      </c>
      <c r="K213" s="42">
        <v>108701845.31999999</v>
      </c>
    </row>
    <row r="214" spans="1:11" ht="52" customHeight="1" x14ac:dyDescent="0.35">
      <c r="A214" s="15"/>
      <c r="B214" s="27" t="s">
        <v>680</v>
      </c>
      <c r="C214" s="18" t="s">
        <v>726</v>
      </c>
      <c r="D214" s="57" t="s">
        <v>2576</v>
      </c>
      <c r="E214" s="35" t="str">
        <f t="shared" si="3"/>
        <v>WARSZAWSKIE CENTRUM OPIEKI MEDYCZNEJ "KOPERNIK" SP. Z O.O. 
(WARSZAWSKIE CENTRUM OPIEKI MEDYCZNEJ - ZESPÓŁ LECZNICTWA STACJONARNEGO)</v>
      </c>
      <c r="F214" s="62" t="s">
        <v>2221</v>
      </c>
      <c r="G214" s="19" t="s">
        <v>727</v>
      </c>
      <c r="H214" s="19" t="s">
        <v>728</v>
      </c>
      <c r="I214" s="45" t="s">
        <v>2057</v>
      </c>
      <c r="J214" s="44">
        <v>7420</v>
      </c>
      <c r="K214" s="42">
        <v>72610998.829999998</v>
      </c>
    </row>
    <row r="215" spans="1:11" ht="52" customHeight="1" x14ac:dyDescent="0.35">
      <c r="A215" s="15"/>
      <c r="B215" s="27" t="s">
        <v>680</v>
      </c>
      <c r="C215" s="18" t="s">
        <v>729</v>
      </c>
      <c r="D215" s="57" t="s">
        <v>2568</v>
      </c>
      <c r="E215" s="35" t="str">
        <f t="shared" si="3"/>
        <v>MIĘDZYLESKI SZPITAL SPECJALISTYCZNY W WARSZAWIE 
(MIĘDZYLESKI SZPITAL SPECJALISTYCZNY - LECZNICTWO STACJONARNE)</v>
      </c>
      <c r="F215" s="62" t="s">
        <v>2221</v>
      </c>
      <c r="G215" s="19" t="s">
        <v>730</v>
      </c>
      <c r="H215" s="19" t="s">
        <v>731</v>
      </c>
      <c r="I215" s="43" t="s">
        <v>2053</v>
      </c>
      <c r="J215" s="44">
        <v>33306</v>
      </c>
      <c r="K215" s="42">
        <v>212578838.78999999</v>
      </c>
    </row>
    <row r="216" spans="1:11" ht="52" customHeight="1" x14ac:dyDescent="0.35">
      <c r="A216" s="15"/>
      <c r="B216" s="27" t="s">
        <v>680</v>
      </c>
      <c r="C216" s="18" t="s">
        <v>732</v>
      </c>
      <c r="D216" s="57" t="s">
        <v>2646</v>
      </c>
      <c r="E216" s="35" t="str">
        <f t="shared" si="3"/>
        <v>SAMODZIELNY PUBLICZNY ZESPÓŁ ZAKŁADÓW OPIEKI ZDROWOTNEJ W PRUSZKOWIE 
(SPZPZ W PRUSZKOWIE - SZPITAL POWIATOWY)</v>
      </c>
      <c r="F216" s="62" t="s">
        <v>2229</v>
      </c>
      <c r="G216" s="19" t="s">
        <v>733</v>
      </c>
      <c r="H216" s="19" t="s">
        <v>734</v>
      </c>
      <c r="I216" s="40" t="s">
        <v>2052</v>
      </c>
      <c r="J216" s="44">
        <v>8933</v>
      </c>
      <c r="K216" s="42">
        <v>57631377.079999998</v>
      </c>
    </row>
    <row r="217" spans="1:11" ht="52" customHeight="1" x14ac:dyDescent="0.35">
      <c r="A217" s="15"/>
      <c r="B217" s="27" t="s">
        <v>680</v>
      </c>
      <c r="C217" s="18" t="s">
        <v>735</v>
      </c>
      <c r="D217" s="57" t="s">
        <v>2577</v>
      </c>
      <c r="E217" s="35" t="str">
        <f t="shared" si="3"/>
        <v>INSTYTUT PSYCHIATRII I NEUROLOGII 
(INSTYTUT PSYCHIATRII I NEUROLOGII - SZPITAL)</v>
      </c>
      <c r="F217" s="62" t="s">
        <v>2221</v>
      </c>
      <c r="G217" s="19" t="s">
        <v>736</v>
      </c>
      <c r="H217" s="19" t="s">
        <v>737</v>
      </c>
      <c r="I217" s="43" t="s">
        <v>2055</v>
      </c>
      <c r="J217" s="44">
        <v>4480</v>
      </c>
      <c r="K217" s="42">
        <v>131358008.44</v>
      </c>
    </row>
    <row r="218" spans="1:11" ht="52" customHeight="1" x14ac:dyDescent="0.35">
      <c r="A218" s="15"/>
      <c r="B218" s="27" t="s">
        <v>680</v>
      </c>
      <c r="C218" s="18" t="s">
        <v>738</v>
      </c>
      <c r="D218" s="57" t="s">
        <v>739</v>
      </c>
      <c r="E218" s="35" t="str">
        <f t="shared" si="3"/>
        <v>PAŃSTWOWY INSTYTUT MEDYCZNY MINISTERSTWA SPRAW WEWNĘTRZNYCH I ADMINISTRACJI 
(CENTRALNY SZPITAL KLINICZNY MSWIA W WARSZAWIE)</v>
      </c>
      <c r="F218" s="62" t="s">
        <v>2221</v>
      </c>
      <c r="G218" s="19" t="s">
        <v>740</v>
      </c>
      <c r="H218" s="19" t="s">
        <v>741</v>
      </c>
      <c r="I218" s="43" t="s">
        <v>2055</v>
      </c>
      <c r="J218" s="44">
        <v>78628</v>
      </c>
      <c r="K218" s="42">
        <v>693276221.82000005</v>
      </c>
    </row>
    <row r="219" spans="1:11" ht="52" customHeight="1" x14ac:dyDescent="0.35">
      <c r="A219" s="15"/>
      <c r="B219" s="27" t="s">
        <v>680</v>
      </c>
      <c r="C219" s="18" t="s">
        <v>742</v>
      </c>
      <c r="D219" s="57" t="s">
        <v>2578</v>
      </c>
      <c r="E219" s="35" t="str">
        <f t="shared" si="3"/>
        <v>SAMODZIELNY PUBLICZNY SZPITAL KLINICZNY IM. PROF. ADAMA GRUCY CENTRUM MEDYCZNEGO KSZTAŁCENIA PODYPLOMOWEGO 
(SP SZPITAL KLINICZNY IM. PROF. ADAMA GRUCY CMKP - SZPITAL)</v>
      </c>
      <c r="F219" s="62" t="s">
        <v>2222</v>
      </c>
      <c r="G219" s="19" t="s">
        <v>743</v>
      </c>
      <c r="H219" s="19" t="s">
        <v>744</v>
      </c>
      <c r="I219" s="43" t="s">
        <v>2055</v>
      </c>
      <c r="J219" s="44">
        <v>11781</v>
      </c>
      <c r="K219" s="42">
        <v>221684215.80000001</v>
      </c>
    </row>
    <row r="220" spans="1:11" ht="52" customHeight="1" x14ac:dyDescent="0.35">
      <c r="A220" s="15"/>
      <c r="B220" s="27" t="s">
        <v>680</v>
      </c>
      <c r="C220" s="18" t="s">
        <v>745</v>
      </c>
      <c r="D220" s="57" t="s">
        <v>746</v>
      </c>
      <c r="E220" s="35" t="str">
        <f t="shared" si="3"/>
        <v>WOJSKOWY INSTYTUT MEDYCYNY LOTNICZEJ 
(SZPITAL WOJSKOWEGO INSTYTUTU MEDYCYNY LOTNICZEJ)</v>
      </c>
      <c r="F220" s="62" t="s">
        <v>2221</v>
      </c>
      <c r="G220" s="19" t="s">
        <v>747</v>
      </c>
      <c r="H220" s="19" t="s">
        <v>748</v>
      </c>
      <c r="I220" s="43" t="s">
        <v>2055</v>
      </c>
      <c r="J220" s="44">
        <v>5959</v>
      </c>
      <c r="K220" s="42">
        <v>42818768.039999999</v>
      </c>
    </row>
    <row r="221" spans="1:11" ht="52" customHeight="1" x14ac:dyDescent="0.35">
      <c r="A221" s="15"/>
      <c r="B221" s="27" t="s">
        <v>680</v>
      </c>
      <c r="C221" s="18" t="s">
        <v>749</v>
      </c>
      <c r="D221" s="57" t="s">
        <v>750</v>
      </c>
      <c r="E221" s="35" t="str">
        <f t="shared" si="3"/>
        <v>SZPITAL BIELAŃSKI IM.KS.JERZEGO POPIEŁUSZKI SAMODZIELNY PUBLICZNY ZAKŁAD OPIEKI ZDROWOTNEJ 
(SZPITAL BIELAŃSKI)</v>
      </c>
      <c r="F221" s="62" t="s">
        <v>2221</v>
      </c>
      <c r="G221" s="19" t="s">
        <v>751</v>
      </c>
      <c r="H221" s="19" t="s">
        <v>752</v>
      </c>
      <c r="I221" s="43" t="s">
        <v>2054</v>
      </c>
      <c r="J221" s="44">
        <v>61636</v>
      </c>
      <c r="K221" s="42">
        <v>335244271.02999997</v>
      </c>
    </row>
    <row r="222" spans="1:11" ht="52" customHeight="1" x14ac:dyDescent="0.35">
      <c r="A222" s="15"/>
      <c r="B222" s="27" t="s">
        <v>680</v>
      </c>
      <c r="C222" s="18" t="s">
        <v>753</v>
      </c>
      <c r="D222" s="57" t="s">
        <v>2579</v>
      </c>
      <c r="E222" s="35" t="str">
        <f t="shared" si="3"/>
        <v>NARODOWY INSTYTUT GERIATRII, REUMATOLOGII I REHABILITACJI IM. PROF. DR HAB. MED. ELEONORY REICHER 
(ZESPÓŁ KLINIK NARODOWEGO INSTYTUTU GERIATRII, REUMATOLOGII I REHABILITACJI)</v>
      </c>
      <c r="F222" s="62" t="s">
        <v>2221</v>
      </c>
      <c r="G222" s="19" t="s">
        <v>754</v>
      </c>
      <c r="H222" s="19" t="s">
        <v>755</v>
      </c>
      <c r="I222" s="43" t="s">
        <v>2055</v>
      </c>
      <c r="J222" s="44">
        <v>9863</v>
      </c>
      <c r="K222" s="42">
        <v>132481603.84</v>
      </c>
    </row>
    <row r="223" spans="1:11" ht="52" customHeight="1" x14ac:dyDescent="0.35">
      <c r="A223" s="15"/>
      <c r="B223" s="27" t="s">
        <v>680</v>
      </c>
      <c r="C223" s="18" t="s">
        <v>756</v>
      </c>
      <c r="D223" s="57" t="s">
        <v>2580</v>
      </c>
      <c r="E223" s="35" t="str">
        <f t="shared" si="3"/>
        <v>INSTYTUT MATKI I DZIECKA 
(INSTYTUT MATKI I DZIECKA - SZPITAL)</v>
      </c>
      <c r="F223" s="62" t="s">
        <v>2221</v>
      </c>
      <c r="G223" s="19" t="s">
        <v>757</v>
      </c>
      <c r="H223" s="19" t="s">
        <v>758</v>
      </c>
      <c r="I223" s="43" t="s">
        <v>2055</v>
      </c>
      <c r="J223" s="44">
        <v>14600</v>
      </c>
      <c r="K223" s="42">
        <v>174942527.88999999</v>
      </c>
    </row>
    <row r="224" spans="1:11" ht="52" customHeight="1" x14ac:dyDescent="0.35">
      <c r="A224" s="15"/>
      <c r="B224" s="27" t="s">
        <v>680</v>
      </c>
      <c r="C224" s="18" t="s">
        <v>759</v>
      </c>
      <c r="D224" s="57" t="s">
        <v>2679</v>
      </c>
      <c r="E224" s="35" t="str">
        <f t="shared" si="3"/>
        <v>SAMODZIELNY PUBLICZNY ZESPÓŁ ZAKŁADÓW OPIEKI ZDROWOTNEJ W ŻUROMINIE 
(SPZZOZ W ŻUROMINIE - LECZNICTWO SZPITALNE)</v>
      </c>
      <c r="F224" s="62" t="s">
        <v>2230</v>
      </c>
      <c r="G224" s="19" t="s">
        <v>760</v>
      </c>
      <c r="H224" s="19" t="s">
        <v>761</v>
      </c>
      <c r="I224" s="40" t="s">
        <v>2052</v>
      </c>
      <c r="J224" s="44">
        <v>6385</v>
      </c>
      <c r="K224" s="42">
        <v>44139397.859999999</v>
      </c>
    </row>
    <row r="225" spans="1:11" ht="52" customHeight="1" x14ac:dyDescent="0.35">
      <c r="A225" s="15"/>
      <c r="B225" s="27" t="s">
        <v>680</v>
      </c>
      <c r="C225" s="18" t="s">
        <v>762</v>
      </c>
      <c r="D225" s="57" t="s">
        <v>2581</v>
      </c>
      <c r="E225" s="35" t="str">
        <f t="shared" si="3"/>
        <v>INSTYTUT GRUŹLICY I CHORÓB PŁUC 
(INSTYTUT GRUŹLICY I CHORÓB PŁUC - SZPITAL W WARSZAWIE)</v>
      </c>
      <c r="F225" s="62" t="s">
        <v>2221</v>
      </c>
      <c r="G225" s="19" t="s">
        <v>763</v>
      </c>
      <c r="H225" s="19" t="s">
        <v>764</v>
      </c>
      <c r="I225" s="43" t="s">
        <v>2055</v>
      </c>
      <c r="J225" s="44">
        <v>11692</v>
      </c>
      <c r="K225" s="42">
        <v>175218573.24000001</v>
      </c>
    </row>
    <row r="226" spans="1:11" ht="52" customHeight="1" x14ac:dyDescent="0.35">
      <c r="A226" s="15"/>
      <c r="B226" s="27" t="s">
        <v>680</v>
      </c>
      <c r="C226" s="18" t="s">
        <v>765</v>
      </c>
      <c r="D226" s="57" t="s">
        <v>766</v>
      </c>
      <c r="E226" s="34" t="str">
        <f t="shared" si="3"/>
        <v>UNIWERSYTECKIE CENTRUM KLINICZNE WARSZAWSKIEGO UNIWERSYTETU MEDYCZNEGO 
(CENTRALNY SZPITAL KLINICZNY)</v>
      </c>
      <c r="F226" s="62" t="s">
        <v>2221</v>
      </c>
      <c r="G226" s="19" t="s">
        <v>767</v>
      </c>
      <c r="H226" s="19" t="s">
        <v>768</v>
      </c>
      <c r="I226" s="43" t="s">
        <v>2055</v>
      </c>
      <c r="J226" s="44">
        <v>51367</v>
      </c>
      <c r="K226" s="42">
        <v>845370947.13</v>
      </c>
    </row>
    <row r="227" spans="1:11" ht="52" customHeight="1" x14ac:dyDescent="0.35">
      <c r="A227" s="15"/>
      <c r="B227" s="27" t="s">
        <v>680</v>
      </c>
      <c r="C227" s="18" t="s">
        <v>769</v>
      </c>
      <c r="D227" s="57" t="s">
        <v>2582</v>
      </c>
      <c r="E227" s="35" t="str">
        <f t="shared" si="3"/>
        <v>SAMODZIELNY PUBLICZNY SZPITAL KLINICZNY IM. PROF. WITOLDA ORŁOWSKIEGO CENTRUM MEDYCZNEGO KSZTAŁCENIA PODYPLOMOWEGO W WARSZAWIE 
(SZPITAL KLINICZNY)</v>
      </c>
      <c r="F227" s="62" t="s">
        <v>2221</v>
      </c>
      <c r="G227" s="19" t="s">
        <v>770</v>
      </c>
      <c r="H227" s="19" t="s">
        <v>771</v>
      </c>
      <c r="I227" s="43" t="s">
        <v>2055</v>
      </c>
      <c r="J227" s="44">
        <v>11628</v>
      </c>
      <c r="K227" s="42">
        <v>142403034.27000001</v>
      </c>
    </row>
    <row r="228" spans="1:11" ht="52" customHeight="1" x14ac:dyDescent="0.35">
      <c r="A228" s="15"/>
      <c r="B228" s="27" t="s">
        <v>680</v>
      </c>
      <c r="C228" s="18" t="s">
        <v>772</v>
      </c>
      <c r="D228" s="57" t="s">
        <v>773</v>
      </c>
      <c r="E228" s="34" t="str">
        <f t="shared" si="3"/>
        <v>UNIWERSYTECKIE CENTRUM KLINICZNE WARSZAWSKIEGO UNIWERSYTETU MEDYCZNEGO 
(DZIECIĘCY SZPITAL KLINICZNY IM. JÓZEFA POLIKARPA BRUDZIŃSKIEGO W WARSZAWIE)</v>
      </c>
      <c r="F228" s="62" t="s">
        <v>2221</v>
      </c>
      <c r="G228" s="19" t="s">
        <v>767</v>
      </c>
      <c r="H228" s="19" t="s">
        <v>774</v>
      </c>
      <c r="I228" s="43" t="s">
        <v>2055</v>
      </c>
      <c r="J228" s="44">
        <v>77737</v>
      </c>
      <c r="K228" s="42">
        <v>388411017.58999997</v>
      </c>
    </row>
    <row r="229" spans="1:11" ht="52" customHeight="1" x14ac:dyDescent="0.35">
      <c r="A229" s="15"/>
      <c r="B229" s="27" t="s">
        <v>680</v>
      </c>
      <c r="C229" s="18" t="s">
        <v>775</v>
      </c>
      <c r="D229" s="57" t="s">
        <v>776</v>
      </c>
      <c r="E229" s="34" t="str">
        <f t="shared" si="3"/>
        <v>UNIWERSYTECKIE CENTRUM KLINICZNE WARSZAWSKIEGO UNIWERSYTETU MEDYCZNEGO 
(SZPITAL KLINICZNY DZIECIĄTKA JEZUS)</v>
      </c>
      <c r="F229" s="62" t="s">
        <v>2221</v>
      </c>
      <c r="G229" s="19" t="s">
        <v>767</v>
      </c>
      <c r="H229" s="19" t="s">
        <v>777</v>
      </c>
      <c r="I229" s="43" t="s">
        <v>2055</v>
      </c>
      <c r="J229" s="44">
        <v>47503</v>
      </c>
      <c r="K229" s="42">
        <v>325375279.00999999</v>
      </c>
    </row>
    <row r="230" spans="1:11" ht="52" customHeight="1" x14ac:dyDescent="0.35">
      <c r="A230" s="15"/>
      <c r="B230" s="27" t="s">
        <v>680</v>
      </c>
      <c r="C230" s="18" t="s">
        <v>778</v>
      </c>
      <c r="D230" s="57" t="s">
        <v>779</v>
      </c>
      <c r="E230" s="35" t="str">
        <f t="shared" si="3"/>
        <v>INSTYTUT FIZJOLOGII I PATOLOGII SŁUCHU 
(ŚWIATOWE CENTRUM SŁUCHU - SZPITAL INSTYTUTU FIZJOLOGII I PATOLOGII SŁUCHU)</v>
      </c>
      <c r="F230" s="62" t="s">
        <v>2221</v>
      </c>
      <c r="G230" s="19" t="s">
        <v>780</v>
      </c>
      <c r="H230" s="19" t="s">
        <v>781</v>
      </c>
      <c r="I230" s="43" t="s">
        <v>2055</v>
      </c>
      <c r="J230" s="44">
        <v>12055</v>
      </c>
      <c r="K230" s="42">
        <v>277297180.18000001</v>
      </c>
    </row>
    <row r="231" spans="1:11" ht="52" customHeight="1" x14ac:dyDescent="0.35">
      <c r="A231" s="15"/>
      <c r="B231" s="27" t="s">
        <v>680</v>
      </c>
      <c r="C231" s="18" t="s">
        <v>782</v>
      </c>
      <c r="D231" s="57" t="s">
        <v>783</v>
      </c>
      <c r="E231" s="35" t="str">
        <f t="shared" si="3"/>
        <v>SZPITAL SPECJALISTYCZNY IM. ŚWIĘTEJ RODZINY SAMODZIELNY PUBLICZNY ZAKŁAD OPIEKI ZDROWOTNEJ 
(SZPITAL IM. ŚWIETEJ RODZINY - LECZNICTWO ZAMKNIĘTE)</v>
      </c>
      <c r="F231" s="62" t="s">
        <v>2221</v>
      </c>
      <c r="G231" s="19" t="s">
        <v>784</v>
      </c>
      <c r="H231" s="19" t="s">
        <v>785</v>
      </c>
      <c r="I231" s="40" t="s">
        <v>2052</v>
      </c>
      <c r="J231" s="44">
        <v>15700</v>
      </c>
      <c r="K231" s="42">
        <v>87365883.590000004</v>
      </c>
    </row>
    <row r="232" spans="1:11" ht="52" customHeight="1" x14ac:dyDescent="0.35">
      <c r="A232" s="15"/>
      <c r="B232" s="27" t="s">
        <v>680</v>
      </c>
      <c r="C232" s="18" t="s">
        <v>786</v>
      </c>
      <c r="D232" s="57" t="s">
        <v>2583</v>
      </c>
      <c r="E232" s="35" t="str">
        <f t="shared" si="3"/>
        <v>INSTYTUT HEMATOLOGII I TRANSFUZJOLOGII 
(INSTYTUT HEMATOLOGII I TRANSFUZJOLOGII - SZPITAL W WARSZAWIE)</v>
      </c>
      <c r="F232" s="62" t="s">
        <v>2221</v>
      </c>
      <c r="G232" s="19" t="s">
        <v>787</v>
      </c>
      <c r="H232" s="19" t="s">
        <v>788</v>
      </c>
      <c r="I232" s="43" t="s">
        <v>2055</v>
      </c>
      <c r="J232" s="44">
        <v>12330</v>
      </c>
      <c r="K232" s="42">
        <v>263823264.97999999</v>
      </c>
    </row>
    <row r="233" spans="1:11" ht="52" customHeight="1" x14ac:dyDescent="0.35">
      <c r="A233" s="15"/>
      <c r="B233" s="27" t="s">
        <v>680</v>
      </c>
      <c r="C233" s="18" t="s">
        <v>789</v>
      </c>
      <c r="D233" s="57" t="s">
        <v>790</v>
      </c>
      <c r="E233" s="35" t="str">
        <f t="shared" si="3"/>
        <v>INSTYTUT "POMNIK - CENTRUM ZDROWIA DZIECKA" W WARSZAWIE 
("SZPITAL IPCZD")</v>
      </c>
      <c r="F233" s="62" t="s">
        <v>2221</v>
      </c>
      <c r="G233" s="19" t="s">
        <v>791</v>
      </c>
      <c r="H233" s="19" t="s">
        <v>792</v>
      </c>
      <c r="I233" s="43" t="s">
        <v>2055</v>
      </c>
      <c r="J233" s="44">
        <v>42981</v>
      </c>
      <c r="K233" s="42">
        <v>584556891.64999998</v>
      </c>
    </row>
    <row r="234" spans="1:11" ht="52" customHeight="1" x14ac:dyDescent="0.35">
      <c r="A234" s="15"/>
      <c r="B234" s="27" t="s">
        <v>680</v>
      </c>
      <c r="C234" s="18" t="s">
        <v>793</v>
      </c>
      <c r="D234" s="57" t="s">
        <v>2584</v>
      </c>
      <c r="E234" s="35" t="str">
        <f t="shared" si="3"/>
        <v>NARODOWY INSTYTUT KARDIOLOGII STEFANA KARDYNAŁA WYSZYŃSKIEGO - PAŃSTWOWY INSTYTUT BADAWCZY 
(NARODOWY INSTYTUT KARDIOLOGII PIB - SZPITAL)</v>
      </c>
      <c r="F234" s="62" t="s">
        <v>2221</v>
      </c>
      <c r="G234" s="19" t="s">
        <v>794</v>
      </c>
      <c r="H234" s="19" t="s">
        <v>795</v>
      </c>
      <c r="I234" s="43" t="s">
        <v>2055</v>
      </c>
      <c r="J234" s="44">
        <v>12681</v>
      </c>
      <c r="K234" s="42">
        <v>391592505.91000003</v>
      </c>
    </row>
    <row r="235" spans="1:11" ht="52" customHeight="1" x14ac:dyDescent="0.35">
      <c r="A235" s="15"/>
      <c r="B235" s="27" t="s">
        <v>680</v>
      </c>
      <c r="C235" s="18" t="s">
        <v>796</v>
      </c>
      <c r="D235" s="57" t="s">
        <v>2585</v>
      </c>
      <c r="E235" s="34" t="str">
        <f t="shared" si="3"/>
        <v>NARODOWY INSTYTUT ONKOLOGII IM. MARII SKŁODOWSKIEJ-CURIE - PAŃSTWOWY INSTYTUT BADAWCZY 
(SZPITAL INSTYTUTU W WARSZAWIE)</v>
      </c>
      <c r="F235" s="62" t="s">
        <v>2417</v>
      </c>
      <c r="G235" s="19" t="s">
        <v>592</v>
      </c>
      <c r="H235" s="19" t="s">
        <v>797</v>
      </c>
      <c r="I235" s="43" t="s">
        <v>2055</v>
      </c>
      <c r="J235" s="44">
        <v>102481</v>
      </c>
      <c r="K235" s="42">
        <v>1126862179.3</v>
      </c>
    </row>
    <row r="236" spans="1:11" ht="52" customHeight="1" x14ac:dyDescent="0.35">
      <c r="A236" s="15"/>
      <c r="B236" s="27" t="s">
        <v>680</v>
      </c>
      <c r="C236" s="18" t="s">
        <v>798</v>
      </c>
      <c r="D236" s="57" t="s">
        <v>799</v>
      </c>
      <c r="E236" s="35" t="str">
        <f t="shared" si="3"/>
        <v>SZPITAL KLINICZNY IM. KS. ANNY MAZOWIECKIEJ 
(SZPITAL KAROWA)</v>
      </c>
      <c r="F236" s="62" t="s">
        <v>2221</v>
      </c>
      <c r="G236" s="19" t="s">
        <v>800</v>
      </c>
      <c r="H236" s="19" t="s">
        <v>801</v>
      </c>
      <c r="I236" s="43" t="s">
        <v>2055</v>
      </c>
      <c r="J236" s="44">
        <v>18446</v>
      </c>
      <c r="K236" s="42">
        <v>129719342.48999999</v>
      </c>
    </row>
    <row r="237" spans="1:11" ht="52" customHeight="1" x14ac:dyDescent="0.35">
      <c r="A237" s="15"/>
      <c r="B237" s="27" t="s">
        <v>680</v>
      </c>
      <c r="C237" s="18" t="s">
        <v>802</v>
      </c>
      <c r="D237" s="57" t="s">
        <v>2586</v>
      </c>
      <c r="E237" s="35" t="str">
        <f t="shared" si="3"/>
        <v>SAMODZIELNY PUBLICZNY KLINICZNY SZPITAL OKULISTYCZNY W WARSZAWIE 
(SP KLINICZNY SZPITAL OKULISTYCZNY - SZPITAL)</v>
      </c>
      <c r="F237" s="62" t="s">
        <v>2221</v>
      </c>
      <c r="G237" s="19" t="s">
        <v>803</v>
      </c>
      <c r="H237" s="19" t="s">
        <v>804</v>
      </c>
      <c r="I237" s="43" t="s">
        <v>2055</v>
      </c>
      <c r="J237" s="44">
        <v>6294</v>
      </c>
      <c r="K237" s="42">
        <v>47228856.899999999</v>
      </c>
    </row>
    <row r="238" spans="1:11" ht="52" customHeight="1" x14ac:dyDescent="0.35">
      <c r="A238" s="15"/>
      <c r="B238" s="27" t="s">
        <v>680</v>
      </c>
      <c r="C238" s="18" t="s">
        <v>805</v>
      </c>
      <c r="D238" s="57" t="s">
        <v>2561</v>
      </c>
      <c r="E238" s="35" t="str">
        <f t="shared" si="3"/>
        <v>SAMODZIELNY PUBLICZNY ZESPÓŁ ZAKŁADÓW OPIEKI ZDROWOTNEJ W WYSZKOWIE 
(SZPITAL POWIATOWY SPZZOZ )</v>
      </c>
      <c r="F238" s="62" t="s">
        <v>2231</v>
      </c>
      <c r="G238" s="19" t="s">
        <v>806</v>
      </c>
      <c r="H238" s="19" t="s">
        <v>807</v>
      </c>
      <c r="I238" s="40" t="s">
        <v>2052</v>
      </c>
      <c r="J238" s="44">
        <v>22095</v>
      </c>
      <c r="K238" s="42">
        <v>91517818.530000001</v>
      </c>
    </row>
    <row r="239" spans="1:11" ht="52" customHeight="1" x14ac:dyDescent="0.35">
      <c r="A239" s="15"/>
      <c r="B239" s="27" t="s">
        <v>680</v>
      </c>
      <c r="C239" s="18" t="s">
        <v>808</v>
      </c>
      <c r="D239" s="57" t="s">
        <v>2562</v>
      </c>
      <c r="E239" s="35" t="str">
        <f t="shared" si="3"/>
        <v>SAMODZIELNY PUBLICZNY ZAKŁAD OPIEKI ZDROWOTNEJ - ZESPÓŁ ZAKŁADÓW 
(SPZOZ - STACJONARNE ŚWIADCZENIA ZDROWOTNE)</v>
      </c>
      <c r="F239" s="62" t="s">
        <v>2232</v>
      </c>
      <c r="G239" s="19" t="s">
        <v>809</v>
      </c>
      <c r="H239" s="19" t="s">
        <v>810</v>
      </c>
      <c r="I239" s="40" t="s">
        <v>2052</v>
      </c>
      <c r="J239" s="44">
        <v>10206</v>
      </c>
      <c r="K239" s="42">
        <v>76973246.950000003</v>
      </c>
    </row>
    <row r="240" spans="1:11" ht="52" customHeight="1" x14ac:dyDescent="0.35">
      <c r="A240" s="15"/>
      <c r="B240" s="27" t="s">
        <v>680</v>
      </c>
      <c r="C240" s="18" t="s">
        <v>811</v>
      </c>
      <c r="D240" s="57" t="s">
        <v>2569</v>
      </c>
      <c r="E240" s="35" t="str">
        <f t="shared" si="3"/>
        <v>MAZOWIECKI SZPITAL SPECJALISTYCZNY IM. DR JÓZEFA PSARSKIEGO W OSTROŁĘCE 
(MAZOWIECKI SZPITAL SPECJALISTYCZNY - STACJONARNE I CAŁODOBOWE ŚWIADCZENIA ZDROWOTNE SZPITALNE)</v>
      </c>
      <c r="F240" s="62" t="s">
        <v>2233</v>
      </c>
      <c r="G240" s="19" t="s">
        <v>812</v>
      </c>
      <c r="H240" s="19" t="s">
        <v>813</v>
      </c>
      <c r="I240" s="43" t="s">
        <v>2054</v>
      </c>
      <c r="J240" s="44">
        <v>25129</v>
      </c>
      <c r="K240" s="42">
        <v>254004656.53</v>
      </c>
    </row>
    <row r="241" spans="1:11" ht="52" customHeight="1" x14ac:dyDescent="0.35">
      <c r="A241" s="15"/>
      <c r="B241" s="27" t="s">
        <v>680</v>
      </c>
      <c r="C241" s="18" t="s">
        <v>814</v>
      </c>
      <c r="D241" s="57" t="s">
        <v>815</v>
      </c>
      <c r="E241" s="35" t="str">
        <f t="shared" si="3"/>
        <v>SAMODZIELNY PUBLICZNY ZESPÓŁ ZAKŁADÓW OPIEKI ZDROWOTNEJ W PRZASNYSZU 
(SZPITAL IM. DR. W. OCZKO W PRZASNYSZU)</v>
      </c>
      <c r="F241" s="62" t="s">
        <v>2234</v>
      </c>
      <c r="G241" s="19" t="s">
        <v>816</v>
      </c>
      <c r="H241" s="19" t="s">
        <v>817</v>
      </c>
      <c r="I241" s="40" t="s">
        <v>2052</v>
      </c>
      <c r="J241" s="44">
        <v>13757</v>
      </c>
      <c r="K241" s="42">
        <v>68139073.310000002</v>
      </c>
    </row>
    <row r="242" spans="1:11" ht="52" customHeight="1" x14ac:dyDescent="0.35">
      <c r="A242" s="15"/>
      <c r="B242" s="27" t="s">
        <v>680</v>
      </c>
      <c r="C242" s="18" t="s">
        <v>818</v>
      </c>
      <c r="D242" s="57" t="s">
        <v>819</v>
      </c>
      <c r="E242" s="35" t="str">
        <f t="shared" si="3"/>
        <v>SAMODZIELNY PUBLICZNY ZESPÓŁ ZAKŁADÓW OPIEKI ZDROWOTNEJ W OSTROWI MAZOWIECKIEJ 
(SZPITAL POWIATOWY IM. MARII SKŁODOWSKIEJ-CURIE)</v>
      </c>
      <c r="F242" s="62" t="s">
        <v>2235</v>
      </c>
      <c r="G242" s="19" t="s">
        <v>820</v>
      </c>
      <c r="H242" s="19" t="s">
        <v>821</v>
      </c>
      <c r="I242" s="40" t="s">
        <v>2052</v>
      </c>
      <c r="J242" s="44">
        <v>18727</v>
      </c>
      <c r="K242" s="42">
        <v>127252906.62</v>
      </c>
    </row>
    <row r="243" spans="1:11" ht="52" customHeight="1" x14ac:dyDescent="0.35">
      <c r="A243" s="15"/>
      <c r="B243" s="27" t="s">
        <v>680</v>
      </c>
      <c r="C243" s="18" t="s">
        <v>822</v>
      </c>
      <c r="D243" s="57" t="s">
        <v>2563</v>
      </c>
      <c r="E243" s="35" t="str">
        <f t="shared" si="3"/>
        <v>SAMODZIELNY PUBLICZNY ZAKŁAD OPIEKI ZDROWOTNEJ W SOKOŁOWIE PODLASKIM 
(SZPITAL POWIATOWY IM. LEK. ZBIGNIEWA KOPROWSKIEGO SPZOZ)</v>
      </c>
      <c r="F243" s="62" t="s">
        <v>2236</v>
      </c>
      <c r="G243" s="19" t="s">
        <v>823</v>
      </c>
      <c r="H243" s="19" t="s">
        <v>824</v>
      </c>
      <c r="I243" s="40" t="s">
        <v>2052</v>
      </c>
      <c r="J243" s="44">
        <v>12894</v>
      </c>
      <c r="K243" s="42">
        <v>75222318.420000002</v>
      </c>
    </row>
    <row r="244" spans="1:11" ht="52" customHeight="1" x14ac:dyDescent="0.35">
      <c r="A244" s="15"/>
      <c r="B244" s="27" t="s">
        <v>680</v>
      </c>
      <c r="C244" s="18" t="s">
        <v>825</v>
      </c>
      <c r="D244" s="57" t="s">
        <v>2647</v>
      </c>
      <c r="E244" s="35" t="str">
        <f t="shared" si="3"/>
        <v>SAMODZIELNY PUBLICZNY ZAKŁAD OPIEKI ZDROWOTNEJ W GARWOLINIE 
(SPZOZ W GARWOLINIE - ZESPÓŁ LECZNICTWA SZPITALNEGO)</v>
      </c>
      <c r="F244" s="62" t="s">
        <v>2237</v>
      </c>
      <c r="G244" s="19" t="s">
        <v>826</v>
      </c>
      <c r="H244" s="19" t="s">
        <v>827</v>
      </c>
      <c r="I244" s="40" t="s">
        <v>2052</v>
      </c>
      <c r="J244" s="44">
        <v>19581</v>
      </c>
      <c r="K244" s="42">
        <v>85954651.219999999</v>
      </c>
    </row>
    <row r="245" spans="1:11" ht="52" customHeight="1" x14ac:dyDescent="0.35">
      <c r="A245" s="15"/>
      <c r="B245" s="27" t="s">
        <v>680</v>
      </c>
      <c r="C245" s="18" t="s">
        <v>828</v>
      </c>
      <c r="D245" s="57" t="s">
        <v>2680</v>
      </c>
      <c r="E245" s="35" t="str">
        <f t="shared" si="3"/>
        <v>SAMODZIELNY PUBLICZNY ZAKŁAD OPIEKI ZDROWOTNEJ W SIEDLCACH 
(SPZOZ W SIEDLCACH - SZPITAL)</v>
      </c>
      <c r="F245" s="62" t="s">
        <v>2238</v>
      </c>
      <c r="G245" s="19" t="s">
        <v>829</v>
      </c>
      <c r="H245" s="19" t="s">
        <v>830</v>
      </c>
      <c r="I245" s="40" t="s">
        <v>2052</v>
      </c>
      <c r="J245" s="44">
        <v>8701</v>
      </c>
      <c r="K245" s="42">
        <v>78530134.900000006</v>
      </c>
    </row>
    <row r="246" spans="1:11" ht="52" customHeight="1" x14ac:dyDescent="0.35">
      <c r="A246" s="15"/>
      <c r="B246" s="27" t="s">
        <v>680</v>
      </c>
      <c r="C246" s="18" t="s">
        <v>831</v>
      </c>
      <c r="D246" s="57" t="s">
        <v>2681</v>
      </c>
      <c r="E246" s="35" t="str">
        <f t="shared" si="3"/>
        <v>SAMODZIELNY PUBLICZNY ZESPÓŁ OPIEKI ZDROWOTNEJ 
(SZPITAL POWIATOWY W MIŃSKU MAZOWIECKIM)</v>
      </c>
      <c r="F246" s="62" t="s">
        <v>2239</v>
      </c>
      <c r="G246" s="19" t="s">
        <v>832</v>
      </c>
      <c r="H246" s="19" t="s">
        <v>833</v>
      </c>
      <c r="I246" s="40" t="s">
        <v>2052</v>
      </c>
      <c r="J246" s="44">
        <v>23463</v>
      </c>
      <c r="K246" s="42">
        <v>81778839.480000004</v>
      </c>
    </row>
    <row r="247" spans="1:11" ht="52" customHeight="1" x14ac:dyDescent="0.35">
      <c r="A247" s="15"/>
      <c r="B247" s="27" t="s">
        <v>680</v>
      </c>
      <c r="C247" s="18" t="s">
        <v>834</v>
      </c>
      <c r="D247" s="57" t="s">
        <v>2564</v>
      </c>
      <c r="E247" s="35" t="str">
        <f t="shared" si="3"/>
        <v>SAMODZIELNY PUBLICZNY ZAKŁAD OPIEKI ZDROWOTNEJ W WĘGROWIE 
(SZPITAL POWIATOWY SPZOZ)</v>
      </c>
      <c r="F247" s="62" t="s">
        <v>2240</v>
      </c>
      <c r="G247" s="19" t="s">
        <v>835</v>
      </c>
      <c r="H247" s="19" t="s">
        <v>836</v>
      </c>
      <c r="I247" s="40" t="s">
        <v>2052</v>
      </c>
      <c r="J247" s="44">
        <v>6092</v>
      </c>
      <c r="K247" s="42">
        <v>53386472</v>
      </c>
    </row>
    <row r="248" spans="1:11" ht="52" customHeight="1" x14ac:dyDescent="0.35">
      <c r="A248" s="15"/>
      <c r="B248" s="27" t="s">
        <v>680</v>
      </c>
      <c r="C248" s="18" t="s">
        <v>837</v>
      </c>
      <c r="D248" s="57" t="s">
        <v>2682</v>
      </c>
      <c r="E248" s="35" t="str">
        <f t="shared" si="3"/>
        <v>SAMODZIELNY PUBLICZNY ZAKŁAD OPIEKI ZDROWOTNEJ W ŁOSICACH
(SPZOZ W ŁOSICACH - LECZNICTWO SZPITALNE)</v>
      </c>
      <c r="F248" s="62" t="s">
        <v>2241</v>
      </c>
      <c r="G248" s="19" t="s">
        <v>838</v>
      </c>
      <c r="H248" s="19" t="s">
        <v>839</v>
      </c>
      <c r="I248" s="40" t="s">
        <v>2052</v>
      </c>
      <c r="J248" s="44">
        <v>2872</v>
      </c>
      <c r="K248" s="42">
        <v>33628584.100000001</v>
      </c>
    </row>
    <row r="249" spans="1:11" ht="52" customHeight="1" x14ac:dyDescent="0.35">
      <c r="A249" s="15"/>
      <c r="B249" s="27" t="s">
        <v>680</v>
      </c>
      <c r="C249" s="18" t="s">
        <v>840</v>
      </c>
      <c r="D249" s="57" t="s">
        <v>2648</v>
      </c>
      <c r="E249" s="35" t="str">
        <f t="shared" si="3"/>
        <v>SAMODZIELNY PUBLICZNY ZESPÓŁ ZAKŁADÓW OPIEKI ZDROWOTNEJ W ZWOLENIU 
(SPZOZ W ZWOLENIU - SZPITAL)</v>
      </c>
      <c r="F249" s="62" t="s">
        <v>2242</v>
      </c>
      <c r="G249" s="19" t="s">
        <v>841</v>
      </c>
      <c r="H249" s="19" t="s">
        <v>842</v>
      </c>
      <c r="I249" s="40" t="s">
        <v>2052</v>
      </c>
      <c r="J249" s="44">
        <v>957</v>
      </c>
      <c r="K249" s="42">
        <v>14876938.449999999</v>
      </c>
    </row>
    <row r="250" spans="1:11" ht="52" customHeight="1" x14ac:dyDescent="0.35">
      <c r="A250" s="15"/>
      <c r="B250" s="27" t="s">
        <v>680</v>
      </c>
      <c r="C250" s="18" t="s">
        <v>843</v>
      </c>
      <c r="D250" s="57" t="s">
        <v>2570</v>
      </c>
      <c r="E250" s="35" t="str">
        <f t="shared" si="3"/>
        <v>RADOMSKI SZPITAL SPECJALISTYCZNY IM.DR TYTUSA CHAŁUBIŃSKIEGO 
(RADOMSKI SZPITAL SPECJALISTYCZNY - OPIEKA STACJONARNA)</v>
      </c>
      <c r="F250" s="62" t="s">
        <v>2243</v>
      </c>
      <c r="G250" s="19" t="s">
        <v>844</v>
      </c>
      <c r="H250" s="19" t="s">
        <v>845</v>
      </c>
      <c r="I250" s="43" t="s">
        <v>2054</v>
      </c>
      <c r="J250" s="44">
        <v>50379</v>
      </c>
      <c r="K250" s="42">
        <v>230846477.25999999</v>
      </c>
    </row>
    <row r="251" spans="1:11" ht="52" customHeight="1" x14ac:dyDescent="0.35">
      <c r="A251" s="15"/>
      <c r="B251" s="27" t="s">
        <v>680</v>
      </c>
      <c r="C251" s="18" t="s">
        <v>846</v>
      </c>
      <c r="D251" s="57" t="s">
        <v>847</v>
      </c>
      <c r="E251" s="35" t="str">
        <f t="shared" si="3"/>
        <v>SAMODZIELNY PUBLICZNY ZESPÓŁ ZAKŁADÓW OPIEKI ZDROWOTNEJ W PIONKACH IM. LECHA I MARII KACZYŃSKICH - PARY PREZYDENCKIEJ 
(SZPITAL REJONOWY)</v>
      </c>
      <c r="F251" s="62" t="s">
        <v>2244</v>
      </c>
      <c r="G251" s="19" t="s">
        <v>848</v>
      </c>
      <c r="H251" s="19" t="s">
        <v>849</v>
      </c>
      <c r="I251" s="40" t="s">
        <v>2052</v>
      </c>
      <c r="J251" s="44">
        <v>2383</v>
      </c>
      <c r="K251" s="42">
        <v>35296648.82</v>
      </c>
    </row>
    <row r="252" spans="1:11" ht="52" customHeight="1" x14ac:dyDescent="0.35">
      <c r="A252" s="15"/>
      <c r="B252" s="27" t="s">
        <v>680</v>
      </c>
      <c r="C252" s="18" t="s">
        <v>850</v>
      </c>
      <c r="D252" s="57" t="s">
        <v>2708</v>
      </c>
      <c r="E252" s="35" t="str">
        <f t="shared" si="3"/>
        <v>SAMODZIELNY PUBLICZNY  ZESPÓŁ ZAKŁADÓW OPIEKI ZDROWOTNEJ W LIPSKU 
(SPZOZ W LIPSKU - SZPITAL POWIATOWY)</v>
      </c>
      <c r="F252" s="62" t="s">
        <v>2245</v>
      </c>
      <c r="G252" s="19" t="s">
        <v>851</v>
      </c>
      <c r="H252" s="19" t="s">
        <v>852</v>
      </c>
      <c r="I252" s="40" t="s">
        <v>2052</v>
      </c>
      <c r="J252" s="44">
        <v>5876</v>
      </c>
      <c r="K252" s="42">
        <v>50638719.780000001</v>
      </c>
    </row>
    <row r="253" spans="1:11" ht="52" customHeight="1" x14ac:dyDescent="0.35">
      <c r="A253" s="15"/>
      <c r="B253" s="27" t="s">
        <v>680</v>
      </c>
      <c r="C253" s="18" t="s">
        <v>853</v>
      </c>
      <c r="D253" s="57" t="s">
        <v>2649</v>
      </c>
      <c r="E253" s="35" t="str">
        <f t="shared" si="3"/>
        <v>SAMODZIELNY PUBLICZNY ZESPÓŁ ZAKŁADÓW OPIEKI ZDROWOTNEJ W PRZYSUSZE 
(SPZZOZ W PRZYSUSZE - SZPITALNICTWO)</v>
      </c>
      <c r="F253" s="62" t="s">
        <v>2246</v>
      </c>
      <c r="G253" s="19" t="s">
        <v>854</v>
      </c>
      <c r="H253" s="19" t="s">
        <v>855</v>
      </c>
      <c r="I253" s="40" t="s">
        <v>2052</v>
      </c>
      <c r="J253" s="44">
        <v>1230</v>
      </c>
      <c r="K253" s="42">
        <v>14392941.27</v>
      </c>
    </row>
    <row r="254" spans="1:11" ht="52" customHeight="1" x14ac:dyDescent="0.35">
      <c r="A254" s="15"/>
      <c r="B254" s="27" t="s">
        <v>680</v>
      </c>
      <c r="C254" s="18" t="s">
        <v>856</v>
      </c>
      <c r="D254" s="57" t="s">
        <v>2650</v>
      </c>
      <c r="E254" s="35" t="str">
        <f t="shared" si="3"/>
        <v>SAMODZIELNY PUBLICZNY ZESPÓŁ ZAKŁADÓW OPIEKI ZDROWOTNEJ W KOZIENICACH 
(SPZZOZ W KOZIENICACH - SZPITAL POWIATOWY W KOZIENICACH)</v>
      </c>
      <c r="F254" s="62" t="s">
        <v>2247</v>
      </c>
      <c r="G254" s="19" t="s">
        <v>857</v>
      </c>
      <c r="H254" s="19" t="s">
        <v>858</v>
      </c>
      <c r="I254" s="43" t="s">
        <v>2053</v>
      </c>
      <c r="J254" s="44">
        <v>18606</v>
      </c>
      <c r="K254" s="42">
        <v>79472079.719999999</v>
      </c>
    </row>
    <row r="255" spans="1:11" ht="52" customHeight="1" x14ac:dyDescent="0.35">
      <c r="A255" s="15"/>
      <c r="B255" s="27" t="s">
        <v>680</v>
      </c>
      <c r="C255" s="18" t="s">
        <v>859</v>
      </c>
      <c r="D255" s="57" t="s">
        <v>2651</v>
      </c>
      <c r="E255" s="35" t="str">
        <f t="shared" si="3"/>
        <v>SAMODZIELNY PUBLICZNY ZESPÓŁ ZAKŁADÓW OPIEKI ZDROWOTNEJ - SZPITAL W IŁŻY 
(SPZZOZ W IŁŻY - SZPITAL W IŁŻY)</v>
      </c>
      <c r="F255" s="62" t="s">
        <v>2248</v>
      </c>
      <c r="G255" s="19" t="s">
        <v>860</v>
      </c>
      <c r="H255" s="19" t="s">
        <v>861</v>
      </c>
      <c r="I255" s="40" t="s">
        <v>2052</v>
      </c>
      <c r="J255" s="44">
        <v>3782</v>
      </c>
      <c r="K255" s="42">
        <v>31588560.079999998</v>
      </c>
    </row>
    <row r="256" spans="1:11" ht="52" customHeight="1" x14ac:dyDescent="0.35">
      <c r="A256" s="15"/>
      <c r="B256" s="27" t="s">
        <v>680</v>
      </c>
      <c r="C256" s="18" t="s">
        <v>862</v>
      </c>
      <c r="D256" s="57" t="s">
        <v>863</v>
      </c>
      <c r="E256" s="35" t="str">
        <f t="shared" si="3"/>
        <v>SAMODZIELNY PUBLICZNY ZAKŁAD OPIEKI ZDROWOTNEJ W NOWYM MIEŚCIE NAD PILICĄ 
(SZPITAL W NOWYM MIEŚCIE NAD PILICĄ)</v>
      </c>
      <c r="F256" s="62" t="s">
        <v>2249</v>
      </c>
      <c r="G256" s="19" t="s">
        <v>864</v>
      </c>
      <c r="H256" s="19" t="s">
        <v>865</v>
      </c>
      <c r="I256" s="40" t="s">
        <v>2052</v>
      </c>
      <c r="J256" s="44">
        <v>2601</v>
      </c>
      <c r="K256" s="42">
        <v>29139507.440000001</v>
      </c>
    </row>
    <row r="257" spans="1:11" ht="52" customHeight="1" x14ac:dyDescent="0.35">
      <c r="A257" s="15"/>
      <c r="B257" s="27" t="s">
        <v>680</v>
      </c>
      <c r="C257" s="18" t="s">
        <v>866</v>
      </c>
      <c r="D257" s="57" t="s">
        <v>867</v>
      </c>
      <c r="E257" s="35" t="str">
        <f t="shared" si="3"/>
        <v>SPECJALISTYCZNY SZPITAL WOJEWÓDZKI W CIECHANOWIE 
(CENTRUM LECZNICTWA SZPITALNEGO W CIECHANOWIE)</v>
      </c>
      <c r="F257" s="62" t="s">
        <v>2250</v>
      </c>
      <c r="G257" s="19" t="s">
        <v>868</v>
      </c>
      <c r="H257" s="19" t="s">
        <v>869</v>
      </c>
      <c r="I257" s="43" t="s">
        <v>2054</v>
      </c>
      <c r="J257" s="44">
        <v>24566</v>
      </c>
      <c r="K257" s="42">
        <v>237734810.41</v>
      </c>
    </row>
    <row r="258" spans="1:11" ht="52" customHeight="1" x14ac:dyDescent="0.35">
      <c r="A258" s="15"/>
      <c r="B258" s="27" t="s">
        <v>680</v>
      </c>
      <c r="C258" s="18" t="s">
        <v>870</v>
      </c>
      <c r="D258" s="57" t="s">
        <v>2683</v>
      </c>
      <c r="E258" s="35" t="str">
        <f t="shared" si="3"/>
        <v>SAMODZIELNY PUBLICZNY ZAKŁAD OPIEKI ZDROWOTNEJ W MŁAWIE 
(SPZOZ W MŁAWIE - DZIAŁ ŚWIADCZEŃ SZPITALNYCH)</v>
      </c>
      <c r="F258" s="62" t="s">
        <v>2251</v>
      </c>
      <c r="G258" s="19" t="s">
        <v>871</v>
      </c>
      <c r="H258" s="19" t="s">
        <v>872</v>
      </c>
      <c r="I258" s="40" t="s">
        <v>2052</v>
      </c>
      <c r="J258" s="44">
        <v>5659</v>
      </c>
      <c r="K258" s="42">
        <v>63198572.93</v>
      </c>
    </row>
    <row r="259" spans="1:11" ht="52" customHeight="1" x14ac:dyDescent="0.35">
      <c r="A259" s="15"/>
      <c r="B259" s="27" t="s">
        <v>680</v>
      </c>
      <c r="C259" s="18" t="s">
        <v>873</v>
      </c>
      <c r="D259" s="57" t="s">
        <v>2652</v>
      </c>
      <c r="E259" s="35" t="str">
        <f t="shared" si="3"/>
        <v>SAMODZIELNY PUBLICZNY ZESPÓŁ ZAKŁADÓW OPIEKI ZDROWOTNEJ IM. MARSZAŁKA JÓZEFA PIŁSUDSKIEGO W PŁOŃSKU 
(SPZZOZ W PŁOŃSKU - ZAKŁAD ŚWIADCZEŃ SZPITALNYCH)</v>
      </c>
      <c r="F259" s="62" t="s">
        <v>2252</v>
      </c>
      <c r="G259" s="19" t="s">
        <v>874</v>
      </c>
      <c r="H259" s="19" t="s">
        <v>875</v>
      </c>
      <c r="I259" s="40" t="s">
        <v>2052</v>
      </c>
      <c r="J259" s="44">
        <v>16864</v>
      </c>
      <c r="K259" s="42">
        <v>93878542.890000001</v>
      </c>
    </row>
    <row r="260" spans="1:11" ht="52" customHeight="1" x14ac:dyDescent="0.35">
      <c r="A260" s="15"/>
      <c r="B260" s="27" t="s">
        <v>680</v>
      </c>
      <c r="C260" s="18" t="s">
        <v>876</v>
      </c>
      <c r="D260" s="57" t="s">
        <v>2565</v>
      </c>
      <c r="E260" s="35" t="str">
        <f t="shared" si="3"/>
        <v>SAMODZIELNY PUBLICZNY ZESPÓŁ ZAKŁADÓW OPIEKI ZDROWOTNEJ W SIERPCU 
(SZPITAL IM. JULIUSZA BABIŃSKIEGO)</v>
      </c>
      <c r="F260" s="62" t="s">
        <v>2253</v>
      </c>
      <c r="G260" s="19" t="s">
        <v>877</v>
      </c>
      <c r="H260" s="19" t="s">
        <v>878</v>
      </c>
      <c r="I260" s="40" t="s">
        <v>2052</v>
      </c>
      <c r="J260" s="44">
        <v>4586</v>
      </c>
      <c r="K260" s="42">
        <v>47356950.100000001</v>
      </c>
    </row>
    <row r="261" spans="1:11" ht="52" customHeight="1" x14ac:dyDescent="0.35">
      <c r="A261" s="15"/>
      <c r="B261" s="27" t="s">
        <v>680</v>
      </c>
      <c r="C261" s="18" t="s">
        <v>879</v>
      </c>
      <c r="D261" s="57" t="s">
        <v>2571</v>
      </c>
      <c r="E261" s="35" t="str">
        <f t="shared" si="3"/>
        <v>WOJEWÓDZKI SZPITAL ZESPOLONY W PŁOCKU 
(SZPITAL)</v>
      </c>
      <c r="F261" s="62" t="s">
        <v>2254</v>
      </c>
      <c r="G261" s="19" t="s">
        <v>880</v>
      </c>
      <c r="H261" s="19" t="s">
        <v>881</v>
      </c>
      <c r="I261" s="43" t="s">
        <v>2054</v>
      </c>
      <c r="J261" s="44">
        <v>28769</v>
      </c>
      <c r="K261" s="42">
        <v>266093893.34</v>
      </c>
    </row>
    <row r="262" spans="1:11" ht="52" customHeight="1" x14ac:dyDescent="0.35">
      <c r="A262" s="15"/>
      <c r="B262" s="27" t="s">
        <v>680</v>
      </c>
      <c r="C262" s="18" t="s">
        <v>882</v>
      </c>
      <c r="D262" s="57" t="s">
        <v>883</v>
      </c>
      <c r="E262" s="35" t="str">
        <f t="shared" ref="E262:E325" si="4">UPPER(D262)</f>
        <v>WOJSKOWY INSTYTUT MEDYCZNY - PAŃSTWOWY INSTYTUT BADAWCZY 
(CENTRALNY SZPITAL KLINICZNY MINISTERSTWA OBRONY NARODOWEJ)</v>
      </c>
      <c r="F262" s="62" t="s">
        <v>2221</v>
      </c>
      <c r="G262" s="19" t="s">
        <v>884</v>
      </c>
      <c r="H262" s="19" t="s">
        <v>885</v>
      </c>
      <c r="I262" s="43" t="s">
        <v>2055</v>
      </c>
      <c r="J262" s="44">
        <v>96140</v>
      </c>
      <c r="K262" s="42">
        <v>992948125.29999995</v>
      </c>
    </row>
    <row r="263" spans="1:11" ht="52" customHeight="1" x14ac:dyDescent="0.35">
      <c r="A263" s="15"/>
      <c r="B263" s="27" t="s">
        <v>680</v>
      </c>
      <c r="C263" s="18" t="s">
        <v>886</v>
      </c>
      <c r="D263" s="57" t="s">
        <v>887</v>
      </c>
      <c r="E263" s="35" t="str">
        <f t="shared" si="4"/>
        <v>PŁOCKI ZAKŁAD OPIEKI ZDROWOTNEJ SP. Z O.O. 
(SZPITAL ŚWIĘTEJ TRÓJCY)</v>
      </c>
      <c r="F263" s="62" t="s">
        <v>2254</v>
      </c>
      <c r="G263" s="19" t="s">
        <v>888</v>
      </c>
      <c r="H263" s="19" t="s">
        <v>889</v>
      </c>
      <c r="I263" s="40" t="s">
        <v>2052</v>
      </c>
      <c r="J263" s="44">
        <v>8213</v>
      </c>
      <c r="K263" s="42">
        <v>56440699.609999999</v>
      </c>
    </row>
    <row r="264" spans="1:11" ht="52" customHeight="1" x14ac:dyDescent="0.35">
      <c r="A264" s="15"/>
      <c r="B264" s="27" t="s">
        <v>680</v>
      </c>
      <c r="C264" s="18" t="s">
        <v>890</v>
      </c>
      <c r="D264" s="57" t="s">
        <v>891</v>
      </c>
      <c r="E264" s="34" t="str">
        <f t="shared" si="4"/>
        <v>ARION MED SP. Z O.O. 
(SZPITAL W GORZEWIE)</v>
      </c>
      <c r="F264" s="62" t="s">
        <v>2418</v>
      </c>
      <c r="G264" s="19" t="s">
        <v>892</v>
      </c>
      <c r="H264" s="19" t="s">
        <v>893</v>
      </c>
      <c r="I264" s="40" t="s">
        <v>2052</v>
      </c>
      <c r="J264" s="44">
        <v>5251</v>
      </c>
      <c r="K264" s="42">
        <v>59915604.32</v>
      </c>
    </row>
    <row r="265" spans="1:11" ht="52" customHeight="1" x14ac:dyDescent="0.35">
      <c r="A265" s="15"/>
      <c r="B265" s="27" t="s">
        <v>680</v>
      </c>
      <c r="C265" s="18" t="s">
        <v>894</v>
      </c>
      <c r="D265" s="57" t="s">
        <v>2572</v>
      </c>
      <c r="E265" s="35" t="str">
        <f t="shared" si="4"/>
        <v>MAZOWIECKI SZPITAL SPECJALISTYCZNY SP. Z O.O. 
(MAZOWIECKI SZPITAL SPECJALISTYCZNY - SZPITAL)</v>
      </c>
      <c r="F265" s="62" t="s">
        <v>2243</v>
      </c>
      <c r="G265" s="19" t="s">
        <v>895</v>
      </c>
      <c r="H265" s="19" t="s">
        <v>896</v>
      </c>
      <c r="I265" s="43" t="s">
        <v>2054</v>
      </c>
      <c r="J265" s="44">
        <v>68055</v>
      </c>
      <c r="K265" s="42">
        <v>346398337.00999999</v>
      </c>
    </row>
    <row r="266" spans="1:11" ht="52" customHeight="1" x14ac:dyDescent="0.35">
      <c r="A266" s="15"/>
      <c r="B266" s="27" t="s">
        <v>680</v>
      </c>
      <c r="C266" s="18" t="s">
        <v>897</v>
      </c>
      <c r="D266" s="57" t="s">
        <v>898</v>
      </c>
      <c r="E266" s="35" t="str">
        <f t="shared" si="4"/>
        <v>LUX MED ONKOLOGIA SP. Z O.O. 
(LUX MED ONKOLOGIA)</v>
      </c>
      <c r="F266" s="62" t="s">
        <v>2221</v>
      </c>
      <c r="G266" s="19" t="s">
        <v>899</v>
      </c>
      <c r="H266" s="19" t="s">
        <v>900</v>
      </c>
      <c r="I266" s="43" t="s">
        <v>2056</v>
      </c>
      <c r="J266" s="44">
        <v>30798</v>
      </c>
      <c r="K266" s="42">
        <v>230538945.22999999</v>
      </c>
    </row>
    <row r="267" spans="1:11" ht="52" customHeight="1" x14ac:dyDescent="0.35">
      <c r="A267" s="15"/>
      <c r="B267" s="27" t="s">
        <v>680</v>
      </c>
      <c r="C267" s="18" t="s">
        <v>901</v>
      </c>
      <c r="D267" s="57" t="s">
        <v>2573</v>
      </c>
      <c r="E267" s="34" t="str">
        <f t="shared" si="4"/>
        <v>EUROPEJSKIE CENTRUM ZDROWIA OTWOCK SP. Z O.O. 
(ECZ OTWOCK - SZPITAL IM. FRYDERYKA CHOPINA)</v>
      </c>
      <c r="F267" s="62" t="s">
        <v>2419</v>
      </c>
      <c r="G267" s="19" t="s">
        <v>902</v>
      </c>
      <c r="H267" s="19" t="s">
        <v>903</v>
      </c>
      <c r="I267" s="43" t="s">
        <v>2056</v>
      </c>
      <c r="J267" s="44">
        <v>6154</v>
      </c>
      <c r="K267" s="42">
        <v>112857009.31999999</v>
      </c>
    </row>
    <row r="268" spans="1:11" ht="52" customHeight="1" x14ac:dyDescent="0.35">
      <c r="A268" s="15"/>
      <c r="B268" s="27" t="s">
        <v>680</v>
      </c>
      <c r="C268" s="18" t="s">
        <v>904</v>
      </c>
      <c r="D268" s="57" t="s">
        <v>2684</v>
      </c>
      <c r="E268" s="35" t="str">
        <f t="shared" si="4"/>
        <v>POWIATOWE CENTRUM MEDYCZNE W GRÓJCU SP. Z O.O. 
(SZPITAL SPECJALISTYCZNY W GRÓJCU)</v>
      </c>
      <c r="F268" s="62" t="s">
        <v>2255</v>
      </c>
      <c r="G268" s="19" t="s">
        <v>905</v>
      </c>
      <c r="H268" s="19" t="s">
        <v>906</v>
      </c>
      <c r="I268" s="40" t="s">
        <v>2052</v>
      </c>
      <c r="J268" s="44">
        <v>15245</v>
      </c>
      <c r="K268" s="42">
        <v>65503955.390000001</v>
      </c>
    </row>
    <row r="269" spans="1:11" ht="52" customHeight="1" x14ac:dyDescent="0.35">
      <c r="A269" s="15"/>
      <c r="B269" s="27" t="s">
        <v>680</v>
      </c>
      <c r="C269" s="18" t="s">
        <v>907</v>
      </c>
      <c r="D269" s="57" t="s">
        <v>908</v>
      </c>
      <c r="E269" s="35" t="str">
        <f t="shared" si="4"/>
        <v>WARSZAWSKI SZPITAL POŁUDNIOWY SP. Z O.O. 
(SZPITAL POŁUDNIOWY)</v>
      </c>
      <c r="F269" s="62" t="s">
        <v>2221</v>
      </c>
      <c r="G269" s="19" t="s">
        <v>909</v>
      </c>
      <c r="H269" s="19" t="s">
        <v>910</v>
      </c>
      <c r="I269" s="40" t="s">
        <v>2052</v>
      </c>
      <c r="J269" s="44">
        <v>27767</v>
      </c>
      <c r="K269" s="46">
        <v>124856375.39</v>
      </c>
    </row>
    <row r="270" spans="1:11" ht="52" customHeight="1" x14ac:dyDescent="0.35">
      <c r="A270" s="15"/>
      <c r="B270" s="27" t="s">
        <v>680</v>
      </c>
      <c r="C270" s="18" t="s">
        <v>911</v>
      </c>
      <c r="D270" s="57" t="s">
        <v>912</v>
      </c>
      <c r="E270" s="35" t="str">
        <f t="shared" si="4"/>
        <v>MAZOWIECKI SZPITAL BRÓDNOWSKI SP. Z O.O. 
(BRÓDNOWSKIE CENTRUM KLINICZNE)</v>
      </c>
      <c r="F270" s="62" t="s">
        <v>2221</v>
      </c>
      <c r="G270" s="19" t="s">
        <v>913</v>
      </c>
      <c r="H270" s="19" t="s">
        <v>914</v>
      </c>
      <c r="I270" s="43" t="s">
        <v>2054</v>
      </c>
      <c r="J270" s="44">
        <v>58642</v>
      </c>
      <c r="K270" s="42">
        <v>406330581.10000002</v>
      </c>
    </row>
    <row r="271" spans="1:11" ht="52" customHeight="1" x14ac:dyDescent="0.35">
      <c r="A271" s="15"/>
      <c r="B271" s="27" t="s">
        <v>680</v>
      </c>
      <c r="C271" s="18" t="s">
        <v>915</v>
      </c>
      <c r="D271" s="57" t="s">
        <v>916</v>
      </c>
      <c r="E271" s="34" t="str">
        <f t="shared" si="4"/>
        <v>MAZOWIECKI SZPITAL WOJEWÓDZKI IM. ŚW. JANA PAWŁA II W SIEDLCACH  SP. Z O.O. 
(SIEDLECKI SZPITAL SPECJALISTYCZNY)</v>
      </c>
      <c r="F271" s="62" t="s">
        <v>2238</v>
      </c>
      <c r="G271" s="19" t="s">
        <v>917</v>
      </c>
      <c r="H271" s="19" t="s">
        <v>918</v>
      </c>
      <c r="I271" s="43" t="s">
        <v>2053</v>
      </c>
      <c r="J271" s="44">
        <v>43923</v>
      </c>
      <c r="K271" s="42">
        <v>333376017.38999999</v>
      </c>
    </row>
    <row r="272" spans="1:11" ht="52" customHeight="1" x14ac:dyDescent="0.35">
      <c r="A272" s="15"/>
      <c r="B272" s="27" t="s">
        <v>680</v>
      </c>
      <c r="C272" s="18" t="s">
        <v>915</v>
      </c>
      <c r="D272" s="57" t="s">
        <v>919</v>
      </c>
      <c r="E272" s="34" t="str">
        <f t="shared" si="4"/>
        <v>MAZOWIECKI SZPITAL WOJEWÓDZKI IM. ŚW. JANA PAWŁA II W SIEDLCACH  SP. Z O.O. 
(SIEDLECKIE CENTRUM ONKOLOGII)</v>
      </c>
      <c r="F272" s="62" t="s">
        <v>2238</v>
      </c>
      <c r="G272" s="19" t="s">
        <v>917</v>
      </c>
      <c r="H272" s="19" t="s">
        <v>920</v>
      </c>
      <c r="I272" s="43" t="s">
        <v>2056</v>
      </c>
      <c r="J272" s="44">
        <v>7505</v>
      </c>
      <c r="K272" s="42">
        <v>75517304.260000005</v>
      </c>
    </row>
    <row r="273" spans="1:11" ht="52" customHeight="1" x14ac:dyDescent="0.35">
      <c r="A273" s="15"/>
      <c r="B273" s="27" t="s">
        <v>680</v>
      </c>
      <c r="C273" s="18" t="s">
        <v>921</v>
      </c>
      <c r="D273" s="57" t="s">
        <v>922</v>
      </c>
      <c r="E273" s="35" t="str">
        <f t="shared" si="4"/>
        <v>MAZOWIECKIE CENTRUM REHABILITACJI STOCER SP. Z O.O. 
(CENTRUM MEDYCZNE - SZPITAL IM. PROF. M. WEISSA)</v>
      </c>
      <c r="F273" s="62" t="s">
        <v>2256</v>
      </c>
      <c r="G273" s="19" t="s">
        <v>923</v>
      </c>
      <c r="H273" s="19" t="s">
        <v>924</v>
      </c>
      <c r="I273" s="43" t="s">
        <v>2053</v>
      </c>
      <c r="J273" s="44">
        <v>15883</v>
      </c>
      <c r="K273" s="42">
        <v>237395907.74000001</v>
      </c>
    </row>
    <row r="274" spans="1:11" ht="52" customHeight="1" x14ac:dyDescent="0.35">
      <c r="A274" s="15"/>
      <c r="B274" s="27" t="s">
        <v>680</v>
      </c>
      <c r="C274" s="18" t="s">
        <v>925</v>
      </c>
      <c r="D274" s="57" t="s">
        <v>2700</v>
      </c>
      <c r="E274" s="34" t="str">
        <f t="shared" si="4"/>
        <v>NIEPUBLICZNY ZAKŁAD OPIEKI ZDROWOTNEJ SZPITAL ŚW. ANNY W PIASECZNIE 
(NZOZ SZPITAL ŚW. ANNY W PIASECZNIE)</v>
      </c>
      <c r="F274" s="62" t="s">
        <v>2257</v>
      </c>
      <c r="G274" s="19" t="s">
        <v>926</v>
      </c>
      <c r="H274" s="19" t="s">
        <v>927</v>
      </c>
      <c r="I274" s="40" t="s">
        <v>2052</v>
      </c>
      <c r="J274" s="44">
        <v>6324</v>
      </c>
      <c r="K274" s="42">
        <v>62204434.060000002</v>
      </c>
    </row>
    <row r="275" spans="1:11" ht="52" customHeight="1" x14ac:dyDescent="0.35">
      <c r="A275" s="15"/>
      <c r="B275" s="27" t="s">
        <v>680</v>
      </c>
      <c r="C275" s="18" t="s">
        <v>928</v>
      </c>
      <c r="D275" s="57" t="s">
        <v>2574</v>
      </c>
      <c r="E275" s="35" t="str">
        <f t="shared" si="4"/>
        <v>KLINIKI NEURORADIOCHIRURGII SP. Z.O.O. 
(RADOMSKIE CENTRUM ONKOLOGII IM. BOHATERÓW RADOMSKIEGO CZERWCA'76. SZPITAL SPECJALISTYCZNY)</v>
      </c>
      <c r="F275" s="62" t="s">
        <v>2420</v>
      </c>
      <c r="G275" s="19" t="s">
        <v>929</v>
      </c>
      <c r="H275" s="19" t="s">
        <v>930</v>
      </c>
      <c r="I275" s="43" t="s">
        <v>2056</v>
      </c>
      <c r="J275" s="44">
        <v>16141</v>
      </c>
      <c r="K275" s="42">
        <v>166532059.72</v>
      </c>
    </row>
    <row r="276" spans="1:11" ht="52" customHeight="1" x14ac:dyDescent="0.35">
      <c r="A276" s="15"/>
      <c r="B276" s="27" t="s">
        <v>680</v>
      </c>
      <c r="C276" s="18" t="s">
        <v>931</v>
      </c>
      <c r="D276" s="57" t="s">
        <v>932</v>
      </c>
      <c r="E276" s="35" t="str">
        <f t="shared" si="4"/>
        <v>CENTRUM ZDROWIA MAZOWSZA ZACHODNIEGO SP. Z O.O. 
(SZPITAL IMIENIA ZENONA TOKARSKIEGO)</v>
      </c>
      <c r="F276" s="62" t="s">
        <v>2258</v>
      </c>
      <c r="G276" s="19" t="s">
        <v>933</v>
      </c>
      <c r="H276" s="19" t="s">
        <v>934</v>
      </c>
      <c r="I276" s="40" t="s">
        <v>2052</v>
      </c>
      <c r="J276" s="44">
        <v>7838</v>
      </c>
      <c r="K276" s="42">
        <v>61542290.560000002</v>
      </c>
    </row>
    <row r="277" spans="1:11" ht="52" customHeight="1" x14ac:dyDescent="0.35">
      <c r="A277" s="15"/>
      <c r="B277" s="27" t="s">
        <v>680</v>
      </c>
      <c r="C277" s="18" t="s">
        <v>935</v>
      </c>
      <c r="D277" s="57" t="s">
        <v>936</v>
      </c>
      <c r="E277" s="35" t="str">
        <f t="shared" si="4"/>
        <v>POWIATOWE CENTRUM ZDROWIA SP. Z O.O. 
(SZPITAL POWIATOWY W OTWOCKU)</v>
      </c>
      <c r="F277" s="62" t="s">
        <v>2222</v>
      </c>
      <c r="G277" s="19" t="s">
        <v>937</v>
      </c>
      <c r="H277" s="19" t="s">
        <v>938</v>
      </c>
      <c r="I277" s="40" t="s">
        <v>2052</v>
      </c>
      <c r="J277" s="44">
        <v>6786</v>
      </c>
      <c r="K277" s="42">
        <v>54955691.880000003</v>
      </c>
    </row>
    <row r="278" spans="1:11" ht="52" customHeight="1" x14ac:dyDescent="0.35">
      <c r="A278" s="15"/>
      <c r="B278" s="27" t="s">
        <v>680</v>
      </c>
      <c r="C278" s="18" t="s">
        <v>939</v>
      </c>
      <c r="D278" s="57" t="s">
        <v>940</v>
      </c>
      <c r="E278" s="35" t="str">
        <f t="shared" si="4"/>
        <v>SZPITAL GROCHOWSKI IM. DR MED. RAFAŁA MASZTAKA SP. Z O.O. 
(SZPITAL GROCHOWSKI)</v>
      </c>
      <c r="F278" s="62" t="s">
        <v>2221</v>
      </c>
      <c r="G278" s="19" t="s">
        <v>941</v>
      </c>
      <c r="H278" s="19" t="s">
        <v>942</v>
      </c>
      <c r="I278" s="40" t="s">
        <v>2052</v>
      </c>
      <c r="J278" s="44">
        <v>8923</v>
      </c>
      <c r="K278" s="42">
        <v>123128510.16</v>
      </c>
    </row>
    <row r="279" spans="1:11" ht="52" customHeight="1" x14ac:dyDescent="0.35">
      <c r="A279" s="15"/>
      <c r="B279" s="27" t="s">
        <v>680</v>
      </c>
      <c r="C279" s="18" t="s">
        <v>943</v>
      </c>
      <c r="D279" s="57" t="s">
        <v>2587</v>
      </c>
      <c r="E279" s="35" t="str">
        <f t="shared" si="4"/>
        <v>UNIWERSYTECKIE CENTRUM ZDROWIA KOBIETY I NOWORODKA WARSZAWSKIEGO UNIWERSYTETU MEDYCZNEGO SP. Z O.O. 
(UNIWERSYTECKIE CENTRUM ZDROWIA KOBIETY I NOWORODKA WUM - SZPITAL)</v>
      </c>
      <c r="F279" s="62" t="s">
        <v>2221</v>
      </c>
      <c r="G279" s="19" t="s">
        <v>944</v>
      </c>
      <c r="H279" s="19" t="s">
        <v>945</v>
      </c>
      <c r="I279" s="43" t="s">
        <v>2055</v>
      </c>
      <c r="J279" s="44">
        <v>5514</v>
      </c>
      <c r="K279" s="42">
        <v>47864875.170000002</v>
      </c>
    </row>
    <row r="280" spans="1:11" ht="52" customHeight="1" x14ac:dyDescent="0.35">
      <c r="A280" s="15"/>
      <c r="B280" s="27" t="s">
        <v>680</v>
      </c>
      <c r="C280" s="18" t="s">
        <v>946</v>
      </c>
      <c r="D280" s="57" t="s">
        <v>947</v>
      </c>
      <c r="E280" s="35" t="str">
        <f t="shared" si="4"/>
        <v>SZPITAL PRASKI P.W. PRZEMIENIENIA PAŃSKIEGO 
(SZPITAL PRASKI)</v>
      </c>
      <c r="F280" s="62" t="s">
        <v>2221</v>
      </c>
      <c r="G280" s="19" t="s">
        <v>948</v>
      </c>
      <c r="H280" s="19" t="s">
        <v>949</v>
      </c>
      <c r="I280" s="43" t="s">
        <v>2054</v>
      </c>
      <c r="J280" s="44">
        <v>33011</v>
      </c>
      <c r="K280" s="42">
        <v>151367049.12</v>
      </c>
    </row>
    <row r="281" spans="1:11" ht="52" customHeight="1" x14ac:dyDescent="0.35">
      <c r="A281" s="15"/>
      <c r="B281" s="27" t="s">
        <v>680</v>
      </c>
      <c r="C281" s="18" t="s">
        <v>950</v>
      </c>
      <c r="D281" s="57" t="s">
        <v>951</v>
      </c>
      <c r="E281" s="35" t="str">
        <f t="shared" si="4"/>
        <v>SZPITAL POWIATOWY GAJDA-MED SP. Z O.O. 
(SZPITAL W PUŁTUSKU)</v>
      </c>
      <c r="F281" s="62" t="s">
        <v>2259</v>
      </c>
      <c r="G281" s="19" t="s">
        <v>952</v>
      </c>
      <c r="H281" s="19" t="s">
        <v>953</v>
      </c>
      <c r="I281" s="40" t="s">
        <v>2052</v>
      </c>
      <c r="J281" s="44">
        <v>6491</v>
      </c>
      <c r="K281" s="46">
        <v>51494326.020000003</v>
      </c>
    </row>
    <row r="282" spans="1:11" ht="52" customHeight="1" x14ac:dyDescent="0.35">
      <c r="A282" s="15"/>
      <c r="B282" s="27" t="s">
        <v>680</v>
      </c>
      <c r="C282" s="18" t="s">
        <v>954</v>
      </c>
      <c r="D282" s="57" t="s">
        <v>955</v>
      </c>
      <c r="E282" s="35" t="str">
        <f t="shared" si="4"/>
        <v>MAZOWIECKI SZPITAL ONKOLOGICZNY SP. Z O.O. 
(MAZOWIECKI SZPITAL ONKOLOGICZNY)</v>
      </c>
      <c r="F282" s="62" t="s">
        <v>2421</v>
      </c>
      <c r="G282" s="19" t="s">
        <v>956</v>
      </c>
      <c r="H282" s="19" t="s">
        <v>957</v>
      </c>
      <c r="I282" s="43" t="s">
        <v>2056</v>
      </c>
      <c r="J282" s="44">
        <v>16246</v>
      </c>
      <c r="K282" s="42">
        <v>169410949.34</v>
      </c>
    </row>
    <row r="283" spans="1:11" ht="52" customHeight="1" x14ac:dyDescent="0.35">
      <c r="A283" s="15"/>
      <c r="B283" s="27" t="s">
        <v>958</v>
      </c>
      <c r="C283" s="18" t="s">
        <v>959</v>
      </c>
      <c r="D283" s="57" t="s">
        <v>2408</v>
      </c>
      <c r="E283" s="35" t="str">
        <f t="shared" si="4"/>
        <v>ZESPÓŁ OPIEKI ZDROWOTNEJ W BIAŁEJ 
(SZPITAL IM. ŚWIĘTEJ ELŻBIETY W BIAŁEJ)</v>
      </c>
      <c r="F283" s="62" t="s">
        <v>2487</v>
      </c>
      <c r="G283" s="19" t="s">
        <v>960</v>
      </c>
      <c r="H283" s="19" t="s">
        <v>961</v>
      </c>
      <c r="I283" s="40" t="s">
        <v>2052</v>
      </c>
      <c r="J283" s="44">
        <v>3270</v>
      </c>
      <c r="K283" s="42">
        <v>19213040.379999999</v>
      </c>
    </row>
    <row r="284" spans="1:11" ht="52" customHeight="1" x14ac:dyDescent="0.35">
      <c r="A284" s="15"/>
      <c r="B284" s="27" t="s">
        <v>958</v>
      </c>
      <c r="C284" s="18" t="s">
        <v>962</v>
      </c>
      <c r="D284" s="57" t="s">
        <v>2403</v>
      </c>
      <c r="E284" s="35" t="str">
        <f t="shared" si="4"/>
        <v>BRZESKIE CENTRUM MEDYCZNE 
(BRZESKIE CENTRUM MEDYCZNE - LECZNICTWO STACJONARNE)</v>
      </c>
      <c r="F284" s="62" t="s">
        <v>2488</v>
      </c>
      <c r="G284" s="19" t="s">
        <v>963</v>
      </c>
      <c r="H284" s="19" t="s">
        <v>964</v>
      </c>
      <c r="I284" s="40" t="s">
        <v>2052</v>
      </c>
      <c r="J284" s="44">
        <v>15568</v>
      </c>
      <c r="K284" s="42">
        <v>75059233.409999996</v>
      </c>
    </row>
    <row r="285" spans="1:11" ht="52" customHeight="1" x14ac:dyDescent="0.35">
      <c r="A285" s="15"/>
      <c r="B285" s="27" t="s">
        <v>958</v>
      </c>
      <c r="C285" s="18" t="s">
        <v>965</v>
      </c>
      <c r="D285" s="57" t="s">
        <v>966</v>
      </c>
      <c r="E285" s="35" t="str">
        <f t="shared" si="4"/>
        <v>SAMODZIELNY PUBLICZNY ZESPÓŁ OPIEKI ZDROWOTNEJ W GŁUBCZYCACH 
(SZPITAL POWIATOWY W GŁUBCZYCACH)</v>
      </c>
      <c r="F285" s="62" t="s">
        <v>2489</v>
      </c>
      <c r="G285" s="19" t="s">
        <v>967</v>
      </c>
      <c r="H285" s="19" t="s">
        <v>968</v>
      </c>
      <c r="I285" s="40" t="s">
        <v>2052</v>
      </c>
      <c r="J285" s="44">
        <v>4720</v>
      </c>
      <c r="K285" s="42">
        <v>33798567.170000002</v>
      </c>
    </row>
    <row r="286" spans="1:11" ht="52" customHeight="1" x14ac:dyDescent="0.35">
      <c r="A286" s="15"/>
      <c r="B286" s="27" t="s">
        <v>958</v>
      </c>
      <c r="C286" s="18" t="s">
        <v>969</v>
      </c>
      <c r="D286" s="57" t="s">
        <v>970</v>
      </c>
      <c r="E286" s="35" t="str">
        <f t="shared" si="4"/>
        <v>SAMODZIELNY PUBLICZNY ZAKŁAD OPIEKI ZDROWOTNEJ ZESPÓŁ OPIEKI ZDROWOTNEJ 
(GŁUCHOŁASKI SZPITAL SPECJALISTYCZNY)</v>
      </c>
      <c r="F286" s="62" t="s">
        <v>2490</v>
      </c>
      <c r="G286" s="19" t="s">
        <v>971</v>
      </c>
      <c r="H286" s="19" t="s">
        <v>972</v>
      </c>
      <c r="I286" s="43" t="s">
        <v>2058</v>
      </c>
      <c r="J286" s="44">
        <v>3003</v>
      </c>
      <c r="K286" s="42">
        <v>30492155.43</v>
      </c>
    </row>
    <row r="287" spans="1:11" ht="52" customHeight="1" x14ac:dyDescent="0.35">
      <c r="A287" s="15"/>
      <c r="B287" s="27" t="s">
        <v>958</v>
      </c>
      <c r="C287" s="18" t="s">
        <v>973</v>
      </c>
      <c r="D287" s="57" t="s">
        <v>974</v>
      </c>
      <c r="E287" s="35" t="str">
        <f t="shared" si="4"/>
        <v>SAMODZIELNY PUBLICZNY ZAKŁAD OPIEKI ZDROWOTNEJ SZPITAL SPECJALISTYCZNY MINISTERSTWA SPRAW WEWNĘTRZNYCH I ADMINISTRACJI W GŁUCHOŁAZACH IM. ŚW. JANA PAWŁA II 
(SZPITAL SPECJALISTYCZNY MSWIA W GŁUCHOŁAZACH IM. ŚW. JANA PAWŁA II)</v>
      </c>
      <c r="F287" s="62" t="s">
        <v>2490</v>
      </c>
      <c r="G287" s="19" t="s">
        <v>975</v>
      </c>
      <c r="H287" s="19" t="s">
        <v>976</v>
      </c>
      <c r="I287" s="43" t="s">
        <v>2055</v>
      </c>
      <c r="J287" s="44">
        <v>1676</v>
      </c>
      <c r="K287" s="42">
        <v>28570923.870000001</v>
      </c>
    </row>
    <row r="288" spans="1:11" ht="52" customHeight="1" x14ac:dyDescent="0.35">
      <c r="A288" s="15"/>
      <c r="B288" s="27" t="s">
        <v>958</v>
      </c>
      <c r="C288" s="18" t="s">
        <v>977</v>
      </c>
      <c r="D288" s="57" t="s">
        <v>978</v>
      </c>
      <c r="E288" s="35" t="str">
        <f t="shared" si="4"/>
        <v>SAMODZIELNY PUBLICZNY ZESPÓŁ OPIEKI ZDROWOTNEJ W KĘDZIERZYNIE-KOŹLU 
(SZPITAL WIELOSPECJALISTYCZNY)</v>
      </c>
      <c r="F288" s="62" t="s">
        <v>2491</v>
      </c>
      <c r="G288" s="19" t="s">
        <v>979</v>
      </c>
      <c r="H288" s="19" t="s">
        <v>980</v>
      </c>
      <c r="I288" s="43" t="s">
        <v>2053</v>
      </c>
      <c r="J288" s="44">
        <v>27606</v>
      </c>
      <c r="K288" s="42">
        <v>131315582.17</v>
      </c>
    </row>
    <row r="289" spans="1:11" ht="52" customHeight="1" x14ac:dyDescent="0.35">
      <c r="A289" s="15"/>
      <c r="B289" s="27" t="s">
        <v>958</v>
      </c>
      <c r="C289" s="18" t="s">
        <v>981</v>
      </c>
      <c r="D289" s="57" t="s">
        <v>2409</v>
      </c>
      <c r="E289" s="35" t="str">
        <f t="shared" si="4"/>
        <v>OPOLSKIE CENTRUM REHABILITACJI W KORFANTOWIE SP. Z O.O. 
(SZPITAL OCR)</v>
      </c>
      <c r="F289" s="62" t="s">
        <v>2492</v>
      </c>
      <c r="G289" s="19" t="s">
        <v>982</v>
      </c>
      <c r="H289" s="19" t="s">
        <v>983</v>
      </c>
      <c r="I289" s="43" t="s">
        <v>2053</v>
      </c>
      <c r="J289" s="44">
        <v>1189</v>
      </c>
      <c r="K289" s="42">
        <v>39419330.920000002</v>
      </c>
    </row>
    <row r="290" spans="1:11" ht="52" customHeight="1" x14ac:dyDescent="0.35">
      <c r="A290" s="15"/>
      <c r="B290" s="27" t="s">
        <v>958</v>
      </c>
      <c r="C290" s="18" t="s">
        <v>984</v>
      </c>
      <c r="D290" s="57" t="s">
        <v>985</v>
      </c>
      <c r="E290" s="34" t="str">
        <f t="shared" si="4"/>
        <v>STOBRAWSKIE CENTRUM MEDYCZNE SP. Z O.O. Z SIEDZIBĄ W KUP 
(SZPITAL PULMONOLOGICZNO-REUMATOLOGICZNY W KUP)</v>
      </c>
      <c r="F290" s="62" t="s">
        <v>2493</v>
      </c>
      <c r="G290" s="19" t="s">
        <v>986</v>
      </c>
      <c r="H290" s="19" t="s">
        <v>987</v>
      </c>
      <c r="I290" s="43" t="s">
        <v>2058</v>
      </c>
      <c r="J290" s="44">
        <v>3438</v>
      </c>
      <c r="K290" s="42">
        <v>35406029.469999999</v>
      </c>
    </row>
    <row r="291" spans="1:11" ht="52" customHeight="1" x14ac:dyDescent="0.35">
      <c r="A291" s="15"/>
      <c r="B291" s="27" t="s">
        <v>958</v>
      </c>
      <c r="C291" s="18" t="s">
        <v>988</v>
      </c>
      <c r="D291" s="57" t="s">
        <v>989</v>
      </c>
      <c r="E291" s="35" t="str">
        <f t="shared" si="4"/>
        <v>ZESPÓŁ OPIEKI ZDROWOTNEJ W NYSIE 
(ZAKŁAD LECZNICTWA SZPITALNEGO - SZPITAL POWIATOWY W NYSIE)</v>
      </c>
      <c r="F291" s="62" t="s">
        <v>2494</v>
      </c>
      <c r="G291" s="19" t="s">
        <v>990</v>
      </c>
      <c r="H291" s="19" t="s">
        <v>991</v>
      </c>
      <c r="I291" s="43" t="s">
        <v>2053</v>
      </c>
      <c r="J291" s="44">
        <v>15342</v>
      </c>
      <c r="K291" s="42">
        <v>133021486.01000001</v>
      </c>
    </row>
    <row r="292" spans="1:11" ht="52" customHeight="1" x14ac:dyDescent="0.35">
      <c r="A292" s="15"/>
      <c r="B292" s="27" t="s">
        <v>958</v>
      </c>
      <c r="C292" s="18" t="s">
        <v>992</v>
      </c>
      <c r="D292" s="57" t="s">
        <v>993</v>
      </c>
      <c r="E292" s="35" t="str">
        <f t="shared" si="4"/>
        <v>ZESPÓŁ OPIEKI ZDROWOTNEJ W OLEŚNIE 
(SZPITAL POWIATOWY W OLEŚNIE)</v>
      </c>
      <c r="F292" s="62" t="s">
        <v>2495</v>
      </c>
      <c r="G292" s="19" t="s">
        <v>994</v>
      </c>
      <c r="H292" s="19" t="s">
        <v>995</v>
      </c>
      <c r="I292" s="40" t="s">
        <v>2052</v>
      </c>
      <c r="J292" s="44">
        <v>11448</v>
      </c>
      <c r="K292" s="42">
        <v>67572897.120000005</v>
      </c>
    </row>
    <row r="293" spans="1:11" ht="52" customHeight="1" x14ac:dyDescent="0.35">
      <c r="A293" s="15"/>
      <c r="B293" s="27" t="s">
        <v>958</v>
      </c>
      <c r="C293" s="18" t="s">
        <v>996</v>
      </c>
      <c r="D293" s="57" t="s">
        <v>997</v>
      </c>
      <c r="E293" s="35" t="str">
        <f t="shared" si="4"/>
        <v>116 SZPITAL WOJSKOWY Z PRZYCHODNIĄ SAMODZIELNY PUBLICZNY ZAKŁAD OPIEKI ZDROWOTNEJ 
(116 SZPITAL WOJSKOWY Z PRZYCHODNĄ SPZOZ)</v>
      </c>
      <c r="F293" s="62" t="s">
        <v>2496</v>
      </c>
      <c r="G293" s="19" t="s">
        <v>998</v>
      </c>
      <c r="H293" s="19" t="s">
        <v>999</v>
      </c>
      <c r="I293" s="43" t="s">
        <v>2055</v>
      </c>
      <c r="J293" s="44">
        <v>3127</v>
      </c>
      <c r="K293" s="42">
        <v>27664844.539999999</v>
      </c>
    </row>
    <row r="294" spans="1:11" ht="52" customHeight="1" x14ac:dyDescent="0.35">
      <c r="A294" s="15"/>
      <c r="B294" s="27" t="s">
        <v>958</v>
      </c>
      <c r="C294" s="18" t="s">
        <v>1000</v>
      </c>
      <c r="D294" s="57" t="s">
        <v>2404</v>
      </c>
      <c r="E294" s="35" t="str">
        <f t="shared" si="4"/>
        <v>KLINICZNE CENTRUM GINEKOLOGII, POŁOŻNICTWA I NEONATOLOGII W OPOLU 
(KLINICZNE CENTRUM GINEKOLOGII, POŁOŻNICTWA I NEONATOLOGII - LECZNICTWO STACJONARNE)</v>
      </c>
      <c r="F294" s="62" t="s">
        <v>2496</v>
      </c>
      <c r="G294" s="19" t="s">
        <v>1001</v>
      </c>
      <c r="H294" s="19" t="s">
        <v>1002</v>
      </c>
      <c r="I294" s="40" t="s">
        <v>2052</v>
      </c>
      <c r="J294" s="44">
        <v>9280</v>
      </c>
      <c r="K294" s="42">
        <v>66619226.950000003</v>
      </c>
    </row>
    <row r="295" spans="1:11" ht="52" customHeight="1" x14ac:dyDescent="0.35">
      <c r="A295" s="15"/>
      <c r="B295" s="27" t="s">
        <v>958</v>
      </c>
      <c r="C295" s="18" t="s">
        <v>1003</v>
      </c>
      <c r="D295" s="57" t="s">
        <v>1004</v>
      </c>
      <c r="E295" s="35" t="str">
        <f t="shared" si="4"/>
        <v>SAMODZIELNY PUBLICZNY ZAKŁAD OPIEKI ZDROWOTNEJ - OPOLSKIE CENTRUM ONKOLOGII IM.PROF.T.KOSZAROWSKIEGO W OPOLU
(SZPITAL OPOLSKIEGO CENTRUM ONKOLOGII)</v>
      </c>
      <c r="F295" s="62" t="s">
        <v>2496</v>
      </c>
      <c r="G295" s="19" t="s">
        <v>1005</v>
      </c>
      <c r="H295" s="19" t="s">
        <v>1006</v>
      </c>
      <c r="I295" s="43" t="s">
        <v>2056</v>
      </c>
      <c r="J295" s="44">
        <v>15283</v>
      </c>
      <c r="K295" s="42">
        <v>146947729.65000001</v>
      </c>
    </row>
    <row r="296" spans="1:11" ht="52" customHeight="1" x14ac:dyDescent="0.35">
      <c r="A296" s="15"/>
      <c r="B296" s="27" t="s">
        <v>958</v>
      </c>
      <c r="C296" s="18" t="s">
        <v>1007</v>
      </c>
      <c r="D296" s="57" t="s">
        <v>1008</v>
      </c>
      <c r="E296" s="35" t="str">
        <f t="shared" si="4"/>
        <v>SAMODZIELNY PUBLICZNY ZAKŁAD OPIEKI ZDROWOTNEJ MINISTERSTWA SPRAW WEWNĘTRZNYCH I ADMINISTRACJI W OPOLU 
(SZPITAL SAMODZIELNEGO PUBLICZNEGO ZAKŁADU OPIEKI ZDROWOTNEJ MSWIA W OPOLU)</v>
      </c>
      <c r="F296" s="62" t="s">
        <v>2496</v>
      </c>
      <c r="G296" s="19" t="s">
        <v>1009</v>
      </c>
      <c r="H296" s="19" t="s">
        <v>1010</v>
      </c>
      <c r="I296" s="43" t="s">
        <v>2055</v>
      </c>
      <c r="J296" s="44">
        <v>4234</v>
      </c>
      <c r="K296" s="42">
        <v>42120847.460000001</v>
      </c>
    </row>
    <row r="297" spans="1:11" ht="52" customHeight="1" x14ac:dyDescent="0.35">
      <c r="A297" s="15"/>
      <c r="B297" s="27" t="s">
        <v>958</v>
      </c>
      <c r="C297" s="18" t="s">
        <v>1011</v>
      </c>
      <c r="D297" s="57" t="s">
        <v>1012</v>
      </c>
      <c r="E297" s="35" t="str">
        <f t="shared" si="4"/>
        <v>SZPITAL WOJEWÓDZKI W OPOLU SP. Z O.O. 
(SZPITAL WOJEWÓDZKI W OPOLU - LECZNICTWO STACJONARNE)</v>
      </c>
      <c r="F297" s="62" t="s">
        <v>2496</v>
      </c>
      <c r="G297" s="19" t="s">
        <v>1013</v>
      </c>
      <c r="H297" s="19" t="s">
        <v>1014</v>
      </c>
      <c r="I297" s="40" t="s">
        <v>2052</v>
      </c>
      <c r="J297" s="44">
        <v>30442</v>
      </c>
      <c r="K297" s="42">
        <v>210893563.44</v>
      </c>
    </row>
    <row r="298" spans="1:11" ht="52" customHeight="1" x14ac:dyDescent="0.35">
      <c r="A298" s="15"/>
      <c r="B298" s="27" t="s">
        <v>958</v>
      </c>
      <c r="C298" s="18" t="s">
        <v>1015</v>
      </c>
      <c r="D298" s="57" t="s">
        <v>2653</v>
      </c>
      <c r="E298" s="35" t="str">
        <f t="shared" si="4"/>
        <v>WOJEWÓDZKI SPECJALISTYCZNY ZESPÓŁ NEUROPSYCHIATRYCZNY IM. ŚW. JADWIGI  W OPOLU
(SZPITAL WOJEWÓDZKIEGO SZPITALA SPECJALISTYCZNEGO IM. ŚW. JADWIGI)</v>
      </c>
      <c r="F298" s="62" t="s">
        <v>2496</v>
      </c>
      <c r="G298" s="19" t="s">
        <v>1016</v>
      </c>
      <c r="H298" s="19" t="s">
        <v>1017</v>
      </c>
      <c r="I298" s="43" t="s">
        <v>2054</v>
      </c>
      <c r="J298" s="44">
        <v>5419</v>
      </c>
      <c r="K298" s="42">
        <v>69448783.370000005</v>
      </c>
    </row>
    <row r="299" spans="1:11" ht="52" customHeight="1" x14ac:dyDescent="0.35">
      <c r="A299" s="15"/>
      <c r="B299" s="27" t="s">
        <v>958</v>
      </c>
      <c r="C299" s="18" t="s">
        <v>1018</v>
      </c>
      <c r="D299" s="57" t="s">
        <v>1019</v>
      </c>
      <c r="E299" s="35" t="str">
        <f t="shared" si="4"/>
        <v>UNIWERSYTECKI SZPITAL KLINICZNY W OPOLU 
(UNIWERSYTECKI SZPITAL KLINICZNY W OPOLU - SZPITAL)</v>
      </c>
      <c r="F299" s="62" t="s">
        <v>2496</v>
      </c>
      <c r="G299" s="19" t="s">
        <v>1020</v>
      </c>
      <c r="H299" s="19" t="s">
        <v>1021</v>
      </c>
      <c r="I299" s="43" t="s">
        <v>2055</v>
      </c>
      <c r="J299" s="44">
        <v>64490</v>
      </c>
      <c r="K299" s="42">
        <v>376704742.87</v>
      </c>
    </row>
    <row r="300" spans="1:11" ht="52" customHeight="1" x14ac:dyDescent="0.35">
      <c r="A300" s="15"/>
      <c r="B300" s="27" t="s">
        <v>958</v>
      </c>
      <c r="C300" s="18" t="s">
        <v>1022</v>
      </c>
      <c r="D300" s="57" t="s">
        <v>2685</v>
      </c>
      <c r="E300" s="35" t="str">
        <f t="shared" si="4"/>
        <v>SZPITAL POWIATOWY IM. PRAŁATA J. GLOWATZKIEGO W STRZELCACH OPOLSKICH 
(SZPITAL POWIATOWY W STRZELCACH OPOLSKICH - ODDZIAŁY SZPITALNE)</v>
      </c>
      <c r="F300" s="62" t="s">
        <v>2497</v>
      </c>
      <c r="G300" s="19" t="s">
        <v>1023</v>
      </c>
      <c r="H300" s="19" t="s">
        <v>1024</v>
      </c>
      <c r="I300" s="40" t="s">
        <v>2052</v>
      </c>
      <c r="J300" s="44">
        <v>14253</v>
      </c>
      <c r="K300" s="42">
        <v>58476911.93</v>
      </c>
    </row>
    <row r="301" spans="1:11" ht="52" customHeight="1" x14ac:dyDescent="0.35">
      <c r="A301" s="15"/>
      <c r="B301" s="27" t="s">
        <v>958</v>
      </c>
      <c r="C301" s="18" t="s">
        <v>1025</v>
      </c>
      <c r="D301" s="57" t="s">
        <v>1026</v>
      </c>
      <c r="E301" s="34" t="str">
        <f t="shared" si="4"/>
        <v>EMC INSTYTUT MEDYCZNY S. A.
(SZPITAL SPECJALISTYCZNY ŚWIĘTEGO ROCHA W OZIMKU)</v>
      </c>
      <c r="F301" s="62" t="s">
        <v>2498</v>
      </c>
      <c r="G301" s="19" t="s">
        <v>1027</v>
      </c>
      <c r="H301" s="19" t="s">
        <v>1028</v>
      </c>
      <c r="I301" s="40" t="s">
        <v>2052</v>
      </c>
      <c r="J301" s="44">
        <v>1101</v>
      </c>
      <c r="K301" s="42">
        <v>21010439.329999998</v>
      </c>
    </row>
    <row r="302" spans="1:11" ht="52" customHeight="1" x14ac:dyDescent="0.35">
      <c r="A302" s="15"/>
      <c r="B302" s="27" t="s">
        <v>958</v>
      </c>
      <c r="C302" s="18" t="s">
        <v>1029</v>
      </c>
      <c r="D302" s="57" t="s">
        <v>2405</v>
      </c>
      <c r="E302" s="35" t="str">
        <f t="shared" si="4"/>
        <v>POWIATOWE CENTRUM ZDROWIA S. A. W KLUCZBORKU 
(SZPITAL POWIATOWY W KLUCZBORKU)</v>
      </c>
      <c r="F302" s="62" t="s">
        <v>2499</v>
      </c>
      <c r="G302" s="19" t="s">
        <v>1030</v>
      </c>
      <c r="H302" s="19" t="s">
        <v>1031</v>
      </c>
      <c r="I302" s="40" t="s">
        <v>2052</v>
      </c>
      <c r="J302" s="44">
        <v>2726</v>
      </c>
      <c r="K302" s="42">
        <v>24747334.100000001</v>
      </c>
    </row>
    <row r="303" spans="1:11" ht="52" customHeight="1" x14ac:dyDescent="0.35">
      <c r="A303" s="15"/>
      <c r="B303" s="27" t="s">
        <v>958</v>
      </c>
      <c r="C303" s="18" t="s">
        <v>1032</v>
      </c>
      <c r="D303" s="57" t="s">
        <v>2406</v>
      </c>
      <c r="E303" s="35" t="str">
        <f t="shared" si="4"/>
        <v>PRUDNICKIE CENTRUM MEDYCZNE S. A. W PRUDNIKU 
(PRUDNICKIE CENTRUM MEDYCZNE - SZPITAL)</v>
      </c>
      <c r="F303" s="62" t="s">
        <v>2500</v>
      </c>
      <c r="G303" s="19" t="s">
        <v>1033</v>
      </c>
      <c r="H303" s="19" t="s">
        <v>1034</v>
      </c>
      <c r="I303" s="40" t="s">
        <v>2052</v>
      </c>
      <c r="J303" s="44">
        <v>4231</v>
      </c>
      <c r="K303" s="42">
        <v>32692194.300000001</v>
      </c>
    </row>
    <row r="304" spans="1:11" ht="52" customHeight="1" x14ac:dyDescent="0.35">
      <c r="A304" s="15"/>
      <c r="B304" s="27" t="s">
        <v>958</v>
      </c>
      <c r="C304" s="18" t="s">
        <v>1035</v>
      </c>
      <c r="D304" s="57" t="s">
        <v>1036</v>
      </c>
      <c r="E304" s="35" t="str">
        <f t="shared" si="4"/>
        <v>KRAPKOWICKIE CENTRUM ZDROWIA SP. Z O.O. 
(NASZ SZPITAL)</v>
      </c>
      <c r="F304" s="62" t="s">
        <v>2501</v>
      </c>
      <c r="G304" s="19" t="s">
        <v>1037</v>
      </c>
      <c r="H304" s="19" t="s">
        <v>1038</v>
      </c>
      <c r="I304" s="40" t="s">
        <v>2052</v>
      </c>
      <c r="J304" s="44">
        <v>6947</v>
      </c>
      <c r="K304" s="42">
        <v>62403311.979999997</v>
      </c>
    </row>
    <row r="305" spans="1:11" ht="52" customHeight="1" x14ac:dyDescent="0.35">
      <c r="A305" s="15"/>
      <c r="B305" s="27" t="s">
        <v>958</v>
      </c>
      <c r="C305" s="18" t="s">
        <v>1039</v>
      </c>
      <c r="D305" s="57" t="s">
        <v>2407</v>
      </c>
      <c r="E305" s="34" t="str">
        <f t="shared" si="4"/>
        <v>NAMYSŁOWSKIE CENTRUM ZDROWIA SP. Z O.O.  
(NAMYSŁOWSKIE CENTRUM ZDROWIA - SZPITAL)</v>
      </c>
      <c r="F305" s="62" t="s">
        <v>2502</v>
      </c>
      <c r="G305" s="19" t="s">
        <v>1040</v>
      </c>
      <c r="H305" s="19" t="s">
        <v>1041</v>
      </c>
      <c r="I305" s="40" t="s">
        <v>2052</v>
      </c>
      <c r="J305" s="44">
        <v>3887</v>
      </c>
      <c r="K305" s="42">
        <v>28621243.350000001</v>
      </c>
    </row>
    <row r="306" spans="1:11" ht="52" customHeight="1" x14ac:dyDescent="0.35">
      <c r="A306" s="15"/>
      <c r="B306" s="27" t="s">
        <v>1042</v>
      </c>
      <c r="C306" s="18" t="s">
        <v>1043</v>
      </c>
      <c r="D306" s="57" t="s">
        <v>1044</v>
      </c>
      <c r="E306" s="34" t="str">
        <f t="shared" si="4"/>
        <v>SZPITAL SPECJALISTYCZNY W BRZOZOWIE PODKARPACKI OŚRODEK ONKOLOGICZNY IM. KS. B. MARKIEWICZA 
(SZPITAL SPECJALISTYCZNY)</v>
      </c>
      <c r="F306" s="62" t="s">
        <v>2503</v>
      </c>
      <c r="G306" s="19" t="s">
        <v>1045</v>
      </c>
      <c r="H306" s="19" t="s">
        <v>1046</v>
      </c>
      <c r="I306" s="43" t="s">
        <v>2053</v>
      </c>
      <c r="J306" s="44">
        <v>16749</v>
      </c>
      <c r="K306" s="46">
        <v>112795108.58</v>
      </c>
    </row>
    <row r="307" spans="1:11" ht="52" customHeight="1" x14ac:dyDescent="0.35">
      <c r="A307" s="15"/>
      <c r="B307" s="27" t="s">
        <v>1042</v>
      </c>
      <c r="C307" s="18" t="s">
        <v>1043</v>
      </c>
      <c r="D307" s="57" t="s">
        <v>1047</v>
      </c>
      <c r="E307" s="34" t="str">
        <f t="shared" si="4"/>
        <v>SZPITAL SPECJALISTYCZNY W BRZOZOWIE PODKARPACKI OŚRODEK ONKOLOGICZNY IM. KS. B. MARKIEWICZA 
(PODKARPACKI OŚRODEK ONKOLOGICZNY)</v>
      </c>
      <c r="F307" s="62" t="s">
        <v>2503</v>
      </c>
      <c r="G307" s="19" t="s">
        <v>1045</v>
      </c>
      <c r="H307" s="19" t="s">
        <v>1048</v>
      </c>
      <c r="I307" s="43" t="s">
        <v>2056</v>
      </c>
      <c r="J307" s="44">
        <v>19937</v>
      </c>
      <c r="K307" s="46">
        <v>227785672.21000001</v>
      </c>
    </row>
    <row r="308" spans="1:11" ht="52" customHeight="1" x14ac:dyDescent="0.35">
      <c r="A308" s="15"/>
      <c r="B308" s="27" t="s">
        <v>1042</v>
      </c>
      <c r="C308" s="18" t="s">
        <v>1049</v>
      </c>
      <c r="D308" s="57" t="s">
        <v>2396</v>
      </c>
      <c r="E308" s="35" t="str">
        <f t="shared" si="4"/>
        <v>ZESPÓŁ OPIEKI ZDROWOTNEJ W DĘBICY 
(ZOZ W DĘBICY - SZPITAL)</v>
      </c>
      <c r="F308" s="62" t="s">
        <v>2504</v>
      </c>
      <c r="G308" s="19" t="s">
        <v>1050</v>
      </c>
      <c r="H308" s="19" t="s">
        <v>1051</v>
      </c>
      <c r="I308" s="40" t="s">
        <v>2052</v>
      </c>
      <c r="J308" s="44">
        <v>23687</v>
      </c>
      <c r="K308" s="42">
        <v>117278330.59</v>
      </c>
    </row>
    <row r="309" spans="1:11" ht="52" customHeight="1" x14ac:dyDescent="0.35">
      <c r="A309" s="15"/>
      <c r="B309" s="27" t="s">
        <v>1042</v>
      </c>
      <c r="C309" s="18" t="s">
        <v>1052</v>
      </c>
      <c r="D309" s="57" t="s">
        <v>1053</v>
      </c>
      <c r="E309" s="35" t="str">
        <f t="shared" si="4"/>
        <v>CENTRUM OPIEKI MEDYCZNEJ 
(CENTRUM OPIEKI MEDYCZNEJ - LECZENIE SZPITALNE)</v>
      </c>
      <c r="F309" s="62" t="s">
        <v>2505</v>
      </c>
      <c r="G309" s="19" t="s">
        <v>1054</v>
      </c>
      <c r="H309" s="19" t="s">
        <v>1055</v>
      </c>
      <c r="I309" s="43" t="s">
        <v>2053</v>
      </c>
      <c r="J309" s="44">
        <v>26425</v>
      </c>
      <c r="K309" s="42">
        <v>141010315.83000001</v>
      </c>
    </row>
    <row r="310" spans="1:11" ht="52" customHeight="1" x14ac:dyDescent="0.35">
      <c r="A310" s="15"/>
      <c r="B310" s="27" t="s">
        <v>1042</v>
      </c>
      <c r="C310" s="18" t="s">
        <v>1056</v>
      </c>
      <c r="D310" s="57" t="s">
        <v>1057</v>
      </c>
      <c r="E310" s="35" t="str">
        <f t="shared" si="4"/>
        <v>SZPITAL SPECJALISTYCZNY W JAŚLE 
(CENTRUM SZPITALNE JASŁO)</v>
      </c>
      <c r="F310" s="62" t="s">
        <v>2506</v>
      </c>
      <c r="G310" s="19" t="s">
        <v>1058</v>
      </c>
      <c r="H310" s="19" t="s">
        <v>1059</v>
      </c>
      <c r="I310" s="43" t="s">
        <v>2053</v>
      </c>
      <c r="J310" s="44">
        <v>32891</v>
      </c>
      <c r="K310" s="42">
        <v>136899660.81</v>
      </c>
    </row>
    <row r="311" spans="1:11" ht="52" customHeight="1" x14ac:dyDescent="0.35">
      <c r="A311" s="15"/>
      <c r="B311" s="27" t="s">
        <v>1042</v>
      </c>
      <c r="C311" s="18" t="s">
        <v>1060</v>
      </c>
      <c r="D311" s="57" t="s">
        <v>2397</v>
      </c>
      <c r="E311" s="35" t="str">
        <f t="shared" si="4"/>
        <v>SAMODZIELNY PUBLICZNY ZESPÓŁ OPIEKI ZDROWOTNEJ W KOLBUSZOWEJ 
(SPZOZ W KOLBUSZOWEJ - SZPITAL)</v>
      </c>
      <c r="F311" s="62" t="s">
        <v>2507</v>
      </c>
      <c r="G311" s="19" t="s">
        <v>1061</v>
      </c>
      <c r="H311" s="19" t="s">
        <v>1062</v>
      </c>
      <c r="I311" s="40" t="s">
        <v>2052</v>
      </c>
      <c r="J311" s="44">
        <v>2893</v>
      </c>
      <c r="K311" s="42">
        <v>39934416.719999999</v>
      </c>
    </row>
    <row r="312" spans="1:11" ht="52" customHeight="1" x14ac:dyDescent="0.35">
      <c r="A312" s="15"/>
      <c r="B312" s="27" t="s">
        <v>1042</v>
      </c>
      <c r="C312" s="18" t="s">
        <v>1063</v>
      </c>
      <c r="D312" s="57" t="s">
        <v>1064</v>
      </c>
      <c r="E312" s="35" t="str">
        <f t="shared" si="4"/>
        <v>SAMODZIELNY PUBLICZNY ZESPÓŁ OPIEKI ZDROWOTNEJ W LESKU 
(SZPITAL POWIATOWY W LESKU)</v>
      </c>
      <c r="F312" s="62" t="s">
        <v>2508</v>
      </c>
      <c r="G312" s="19" t="s">
        <v>1065</v>
      </c>
      <c r="H312" s="19" t="s">
        <v>1066</v>
      </c>
      <c r="I312" s="40" t="s">
        <v>2052</v>
      </c>
      <c r="J312" s="44">
        <v>8860</v>
      </c>
      <c r="K312" s="42">
        <v>44767197.020000003</v>
      </c>
    </row>
    <row r="313" spans="1:11" ht="52" customHeight="1" x14ac:dyDescent="0.35">
      <c r="A313" s="15"/>
      <c r="B313" s="27" t="s">
        <v>1042</v>
      </c>
      <c r="C313" s="18" t="s">
        <v>1067</v>
      </c>
      <c r="D313" s="57" t="s">
        <v>2395</v>
      </c>
      <c r="E313" s="35" t="str">
        <f t="shared" si="4"/>
        <v>SAMODZIELNY PUBLICZNY ZESPÓŁ OPIEKI ZDROWOTNEJ W LEŻAJSKU 
(SZPITAL P.W. MATKI BOŻEJ POCIESZENIA SPZOZ)</v>
      </c>
      <c r="F313" s="62" t="s">
        <v>2509</v>
      </c>
      <c r="G313" s="19" t="s">
        <v>1068</v>
      </c>
      <c r="H313" s="19" t="s">
        <v>1069</v>
      </c>
      <c r="I313" s="40" t="s">
        <v>2052</v>
      </c>
      <c r="J313" s="44">
        <v>15983</v>
      </c>
      <c r="K313" s="42">
        <v>88559951.909999996</v>
      </c>
    </row>
    <row r="314" spans="1:11" ht="52" customHeight="1" x14ac:dyDescent="0.35">
      <c r="A314" s="15"/>
      <c r="B314" s="27" t="s">
        <v>1042</v>
      </c>
      <c r="C314" s="18" t="s">
        <v>1070</v>
      </c>
      <c r="D314" s="57" t="s">
        <v>2398</v>
      </c>
      <c r="E314" s="35" t="str">
        <f t="shared" si="4"/>
        <v>SAMODZIELNY PUBLICZNY ZAKŁAD OPIEKI ZDROWOTNEJ W LUBACZOWIE 
(SPZOZ SZPITAL POWIATOWY IM. DR. LUDWIKA RYDYGIERA)</v>
      </c>
      <c r="F314" s="62" t="s">
        <v>2510</v>
      </c>
      <c r="G314" s="19" t="s">
        <v>1071</v>
      </c>
      <c r="H314" s="19" t="s">
        <v>1072</v>
      </c>
      <c r="I314" s="40" t="s">
        <v>2052</v>
      </c>
      <c r="J314" s="44">
        <v>18727</v>
      </c>
      <c r="K314" s="42">
        <v>76879253.290000007</v>
      </c>
    </row>
    <row r="315" spans="1:11" ht="52" customHeight="1" x14ac:dyDescent="0.35">
      <c r="A315" s="15"/>
      <c r="B315" s="27" t="s">
        <v>1042</v>
      </c>
      <c r="C315" s="18" t="s">
        <v>1073</v>
      </c>
      <c r="D315" s="57" t="s">
        <v>2401</v>
      </c>
      <c r="E315" s="35" t="str">
        <f t="shared" si="4"/>
        <v>SZPITAL SPECJALISTYCZNY IM. EDMUNDA BIERNACKIEGO W MIELCU 
(SZPITAL SPECJALISTYCZNY)</v>
      </c>
      <c r="F315" s="62" t="s">
        <v>2511</v>
      </c>
      <c r="G315" s="19" t="s">
        <v>1074</v>
      </c>
      <c r="H315" s="19" t="s">
        <v>1075</v>
      </c>
      <c r="I315" s="43" t="s">
        <v>2054</v>
      </c>
      <c r="J315" s="44">
        <v>16556</v>
      </c>
      <c r="K315" s="42">
        <v>188332443.65000001</v>
      </c>
    </row>
    <row r="316" spans="1:11" ht="52" customHeight="1" x14ac:dyDescent="0.35">
      <c r="A316" s="15"/>
      <c r="B316" s="27" t="s">
        <v>1042</v>
      </c>
      <c r="C316" s="18" t="s">
        <v>1076</v>
      </c>
      <c r="D316" s="57" t="s">
        <v>1077</v>
      </c>
      <c r="E316" s="35" t="str">
        <f t="shared" si="4"/>
        <v>SAMODZIELNY PUBLICZNY ZESPÓŁ ZAKŁADÓW OPIEKI ZDROWOTNEJ W NISKU 
(SZPITAL POWIATOWY IM. PCK)</v>
      </c>
      <c r="F316" s="62" t="s">
        <v>2512</v>
      </c>
      <c r="G316" s="19" t="s">
        <v>1078</v>
      </c>
      <c r="H316" s="19" t="s">
        <v>1079</v>
      </c>
      <c r="I316" s="40" t="s">
        <v>2052</v>
      </c>
      <c r="J316" s="44">
        <v>7996</v>
      </c>
      <c r="K316" s="42">
        <v>77722824.069999993</v>
      </c>
    </row>
    <row r="317" spans="1:11" ht="52" customHeight="1" x14ac:dyDescent="0.35">
      <c r="A317" s="15"/>
      <c r="B317" s="27" t="s">
        <v>1042</v>
      </c>
      <c r="C317" s="18" t="s">
        <v>1080</v>
      </c>
      <c r="D317" s="57" t="s">
        <v>1081</v>
      </c>
      <c r="E317" s="35" t="str">
        <f t="shared" si="4"/>
        <v>SAMODZIELNY PUBLICZNY ZESPÓŁ ZAKŁADÓW OPIEKI ZDROWOTNEJ W NOWEJ DĘBIE 
(SZPITAL POWIATOWY W NOWEJ DĘBIE.)</v>
      </c>
      <c r="F317" s="62" t="s">
        <v>2513</v>
      </c>
      <c r="G317" s="19" t="s">
        <v>1082</v>
      </c>
      <c r="H317" s="19" t="s">
        <v>1083</v>
      </c>
      <c r="I317" s="40" t="s">
        <v>2052</v>
      </c>
      <c r="J317" s="44">
        <v>5053</v>
      </c>
      <c r="K317" s="42">
        <v>51748350.200000003</v>
      </c>
    </row>
    <row r="318" spans="1:11" ht="52" customHeight="1" x14ac:dyDescent="0.35">
      <c r="A318" s="15"/>
      <c r="B318" s="27" t="s">
        <v>1042</v>
      </c>
      <c r="C318" s="18" t="s">
        <v>1084</v>
      </c>
      <c r="D318" s="57" t="s">
        <v>1085</v>
      </c>
      <c r="E318" s="35" t="str">
        <f t="shared" si="4"/>
        <v>SAMODZIELNY PUBLICZNY ZAKŁAD OPIEKI ZDROWOTNEJ W PRZEWORSKU 
(SAMODZIELNY PUBLICZNY ZAKŁAD OPIEKI ZDROWOTNEJ - LECZNICTWO STACJONARNE)</v>
      </c>
      <c r="F318" s="62" t="s">
        <v>2514</v>
      </c>
      <c r="G318" s="19" t="s">
        <v>1086</v>
      </c>
      <c r="H318" s="19" t="s">
        <v>1087</v>
      </c>
      <c r="I318" s="43" t="s">
        <v>2053</v>
      </c>
      <c r="J318" s="44">
        <v>12578</v>
      </c>
      <c r="K318" s="42">
        <v>100103979.08</v>
      </c>
    </row>
    <row r="319" spans="1:11" ht="52" customHeight="1" x14ac:dyDescent="0.35">
      <c r="A319" s="15"/>
      <c r="B319" s="27" t="s">
        <v>1042</v>
      </c>
      <c r="C319" s="18" t="s">
        <v>1088</v>
      </c>
      <c r="D319" s="57" t="s">
        <v>2399</v>
      </c>
      <c r="E319" s="35" t="str">
        <f t="shared" si="4"/>
        <v>ZESPÓŁ OPIEKI ZDROWOTNEJ W ROPCZYCACH
(SZPITAL POWIATOWY W SĘDZISZOWIE MAŁOPOLSKIM)</v>
      </c>
      <c r="F319" s="62" t="s">
        <v>2422</v>
      </c>
      <c r="G319" s="19" t="s">
        <v>1089</v>
      </c>
      <c r="H319" s="19" t="s">
        <v>1090</v>
      </c>
      <c r="I319" s="40" t="s">
        <v>2052</v>
      </c>
      <c r="J319" s="44">
        <v>2546</v>
      </c>
      <c r="K319" s="42">
        <v>30464553.27</v>
      </c>
    </row>
    <row r="320" spans="1:11" ht="52" customHeight="1" x14ac:dyDescent="0.35">
      <c r="A320" s="15"/>
      <c r="B320" s="27" t="s">
        <v>1042</v>
      </c>
      <c r="C320" s="18" t="s">
        <v>1091</v>
      </c>
      <c r="D320" s="57" t="s">
        <v>1092</v>
      </c>
      <c r="E320" s="35" t="str">
        <f t="shared" si="4"/>
        <v>SAMODZIELNY PUBLICZNY ZESPÓŁ OPIEKI ZDROWOTNEJ NR 1 W RZESZOWIE 
(SZPITAL MIEJSKI IM. JANA PAWŁA II)</v>
      </c>
      <c r="F320" s="62" t="s">
        <v>2515</v>
      </c>
      <c r="G320" s="19" t="s">
        <v>1093</v>
      </c>
      <c r="H320" s="19" t="s">
        <v>1094</v>
      </c>
      <c r="I320" s="43" t="s">
        <v>2053</v>
      </c>
      <c r="J320" s="44">
        <v>16250</v>
      </c>
      <c r="K320" s="42">
        <v>132219400.95999999</v>
      </c>
    </row>
    <row r="321" spans="1:11" ht="52" customHeight="1" x14ac:dyDescent="0.35">
      <c r="A321" s="15"/>
      <c r="B321" s="27" t="s">
        <v>1042</v>
      </c>
      <c r="C321" s="18" t="s">
        <v>1095</v>
      </c>
      <c r="D321" s="57" t="s">
        <v>1096</v>
      </c>
      <c r="E321" s="35" t="str">
        <f t="shared" si="4"/>
        <v>SAMODZIELNY PUBLICZNY ZESPÓŁ OPIEKI ZDROWOTNEJ W SANOKU 
(SZPITAL SPZOZ W SANOKU)</v>
      </c>
      <c r="F321" s="62" t="s">
        <v>2516</v>
      </c>
      <c r="G321" s="19" t="s">
        <v>1097</v>
      </c>
      <c r="H321" s="19" t="s">
        <v>1098</v>
      </c>
      <c r="I321" s="43" t="s">
        <v>2054</v>
      </c>
      <c r="J321" s="44">
        <v>23742</v>
      </c>
      <c r="K321" s="42">
        <v>120197734.90000001</v>
      </c>
    </row>
    <row r="322" spans="1:11" ht="52" customHeight="1" x14ac:dyDescent="0.35">
      <c r="A322" s="15"/>
      <c r="B322" s="27" t="s">
        <v>1042</v>
      </c>
      <c r="C322" s="18" t="s">
        <v>1099</v>
      </c>
      <c r="D322" s="57" t="s">
        <v>1100</v>
      </c>
      <c r="E322" s="35" t="str">
        <f t="shared" si="4"/>
        <v>SAMODZIELNY PUBLICZNY ZESPÓŁ ZAKŁADÓW OPIEKI ZDROWOTNEJ POWIATOWY SZPITAL SPECJALISTYCZNY W STALOWEJ WOLI 
(SZPITAL SPECJALISTYCZNY)</v>
      </c>
      <c r="F322" s="62" t="s">
        <v>2517</v>
      </c>
      <c r="G322" s="19" t="s">
        <v>1101</v>
      </c>
      <c r="H322" s="19" t="s">
        <v>1102</v>
      </c>
      <c r="I322" s="43" t="s">
        <v>2053</v>
      </c>
      <c r="J322" s="44">
        <v>24548</v>
      </c>
      <c r="K322" s="42">
        <v>161445281.80000001</v>
      </c>
    </row>
    <row r="323" spans="1:11" ht="52" customHeight="1" x14ac:dyDescent="0.35">
      <c r="A323" s="15"/>
      <c r="B323" s="27" t="s">
        <v>1042</v>
      </c>
      <c r="C323" s="18" t="s">
        <v>1103</v>
      </c>
      <c r="D323" s="57" t="s">
        <v>1104</v>
      </c>
      <c r="E323" s="35" t="str">
        <f t="shared" si="4"/>
        <v>ZESPÓŁ OPIEKI ZDROWOTNEJ W STRZYŻOWIE 
(SZPITAL POWIATOWY W STRZYŻOWIE)</v>
      </c>
      <c r="F323" s="62" t="s">
        <v>2518</v>
      </c>
      <c r="G323" s="19" t="s">
        <v>1105</v>
      </c>
      <c r="H323" s="19" t="s">
        <v>1106</v>
      </c>
      <c r="I323" s="40" t="s">
        <v>2052</v>
      </c>
      <c r="J323" s="44">
        <v>5705</v>
      </c>
      <c r="K323" s="42">
        <v>52704160.619999997</v>
      </c>
    </row>
    <row r="324" spans="1:11" ht="52" customHeight="1" x14ac:dyDescent="0.35">
      <c r="A324" s="15"/>
      <c r="B324" s="27" t="s">
        <v>1042</v>
      </c>
      <c r="C324" s="18" t="s">
        <v>1107</v>
      </c>
      <c r="D324" s="57" t="s">
        <v>1108</v>
      </c>
      <c r="E324" s="35" t="str">
        <f t="shared" si="4"/>
        <v>SAMODZIELNY PUBLICZNY ZESPÓŁ OPIEKI ZDROWOTNEJ W USTRZYKACH DOLNYCH 
(SZPITAL OGÓLNY)</v>
      </c>
      <c r="F324" s="62" t="s">
        <v>2519</v>
      </c>
      <c r="G324" s="19" t="s">
        <v>1109</v>
      </c>
      <c r="H324" s="19" t="s">
        <v>1110</v>
      </c>
      <c r="I324" s="40" t="s">
        <v>2052</v>
      </c>
      <c r="J324" s="44">
        <v>2318</v>
      </c>
      <c r="K324" s="42">
        <v>21070915.390000001</v>
      </c>
    </row>
    <row r="325" spans="1:11" ht="52" customHeight="1" x14ac:dyDescent="0.35">
      <c r="A325" s="15"/>
      <c r="B325" s="27" t="s">
        <v>1042</v>
      </c>
      <c r="C325" s="18" t="s">
        <v>1111</v>
      </c>
      <c r="D325" s="57" t="s">
        <v>1112</v>
      </c>
      <c r="E325" s="35" t="str">
        <f t="shared" si="4"/>
        <v>WOJEWÓDZKI SZPITAL IM. ŚW.OJCA PIO W PRZEMYŚLU 
(LECZNICTWO STACJONARNE I CAŁODOBOWE - SZPITAL)</v>
      </c>
      <c r="F325" s="62" t="s">
        <v>2520</v>
      </c>
      <c r="G325" s="19" t="s">
        <v>1113</v>
      </c>
      <c r="H325" s="19" t="s">
        <v>1114</v>
      </c>
      <c r="I325" s="43" t="s">
        <v>2054</v>
      </c>
      <c r="J325" s="44">
        <v>52160</v>
      </c>
      <c r="K325" s="42">
        <v>316836865.19999999</v>
      </c>
    </row>
    <row r="326" spans="1:11" ht="52" customHeight="1" x14ac:dyDescent="0.35">
      <c r="A326" s="15"/>
      <c r="B326" s="27" t="s">
        <v>1042</v>
      </c>
      <c r="C326" s="18" t="s">
        <v>1115</v>
      </c>
      <c r="D326" s="57" t="s">
        <v>1116</v>
      </c>
      <c r="E326" s="35" t="str">
        <f t="shared" ref="E326:E389" si="5">UPPER(D326)</f>
        <v>WOJEWÓDZKI SZPITAL IM. ZOFII Z ZAMOYSKICH TARNOWSKIEJ W TARNOBRZEGU 
(WOJEWÓDZKI SZPITAL W TARNOBRZEGU)</v>
      </c>
      <c r="F326" s="62" t="s">
        <v>2521</v>
      </c>
      <c r="G326" s="19" t="s">
        <v>1117</v>
      </c>
      <c r="H326" s="19" t="s">
        <v>1118</v>
      </c>
      <c r="I326" s="43" t="s">
        <v>2053</v>
      </c>
      <c r="J326" s="44">
        <v>34023</v>
      </c>
      <c r="K326" s="42">
        <v>146410439</v>
      </c>
    </row>
    <row r="327" spans="1:11" ht="52" customHeight="1" x14ac:dyDescent="0.35">
      <c r="A327" s="15"/>
      <c r="B327" s="27" t="s">
        <v>1042</v>
      </c>
      <c r="C327" s="18" t="s">
        <v>1119</v>
      </c>
      <c r="D327" s="57" t="s">
        <v>1120</v>
      </c>
      <c r="E327" s="35" t="str">
        <f t="shared" si="5"/>
        <v>WOJEWÓDZKI SZPITAL PODKARPACKI IM. JANA PAWŁA II W KROŚNIE 
(WSP - SZPITAL)</v>
      </c>
      <c r="F327" s="62" t="s">
        <v>2522</v>
      </c>
      <c r="G327" s="19" t="s">
        <v>1121</v>
      </c>
      <c r="H327" s="19" t="s">
        <v>1122</v>
      </c>
      <c r="I327" s="43" t="s">
        <v>2054</v>
      </c>
      <c r="J327" s="44">
        <v>25535</v>
      </c>
      <c r="K327" s="42">
        <v>217690845.91999999</v>
      </c>
    </row>
    <row r="328" spans="1:11" ht="52" customHeight="1" x14ac:dyDescent="0.35">
      <c r="A328" s="15"/>
      <c r="B328" s="27" t="s">
        <v>1042</v>
      </c>
      <c r="C328" s="18" t="s">
        <v>1123</v>
      </c>
      <c r="D328" s="57" t="s">
        <v>1124</v>
      </c>
      <c r="E328" s="34" t="str">
        <f t="shared" si="5"/>
        <v>UNIWERSYTECKI SZPITAL KLINICZNY IM. FRYDERYKA CHOPINA W RZESZOWIE 
(SZPITAL OGÓLNY)</v>
      </c>
      <c r="F328" s="62" t="s">
        <v>2515</v>
      </c>
      <c r="G328" s="19" t="s">
        <v>1125</v>
      </c>
      <c r="H328" s="19" t="s">
        <v>1126</v>
      </c>
      <c r="I328" s="43" t="s">
        <v>2055</v>
      </c>
      <c r="J328" s="44">
        <v>25730</v>
      </c>
      <c r="K328" s="46">
        <v>239319822.38999999</v>
      </c>
    </row>
    <row r="329" spans="1:11" ht="52" customHeight="1" x14ac:dyDescent="0.35">
      <c r="A329" s="15"/>
      <c r="B329" s="27" t="s">
        <v>1042</v>
      </c>
      <c r="C329" s="18" t="s">
        <v>1123</v>
      </c>
      <c r="D329" s="57" t="s">
        <v>1127</v>
      </c>
      <c r="E329" s="34" t="str">
        <f t="shared" si="5"/>
        <v>UNIWERSYTECKI SZPITAL KLINICZNY IM. FRYDERYKA CHOPINA W RZESZOWIE 
(SZPITAL PODKARPACKIE CENTRUM ONKOLOGII)</v>
      </c>
      <c r="F329" s="62" t="s">
        <v>2515</v>
      </c>
      <c r="G329" s="19" t="s">
        <v>1125</v>
      </c>
      <c r="H329" s="19" t="s">
        <v>1128</v>
      </c>
      <c r="I329" s="43" t="s">
        <v>2055</v>
      </c>
      <c r="J329" s="44">
        <v>24329</v>
      </c>
      <c r="K329" s="46">
        <v>194839496.37</v>
      </c>
    </row>
    <row r="330" spans="1:11" ht="52" customHeight="1" x14ac:dyDescent="0.35">
      <c r="A330" s="15"/>
      <c r="B330" s="27" t="s">
        <v>1042</v>
      </c>
      <c r="C330" s="18" t="s">
        <v>1123</v>
      </c>
      <c r="D330" s="57" t="s">
        <v>2402</v>
      </c>
      <c r="E330" s="34" t="str">
        <f t="shared" si="5"/>
        <v>UNIWERSYTECKI SZPITAL KLINICZNY IM. FRYDERYKA CHOPINA W RZESZOWIE 
(SZPITAL PODKARPACKIE CENTRUM CHORÓB PŁUC)</v>
      </c>
      <c r="F330" s="62" t="s">
        <v>2515</v>
      </c>
      <c r="G330" s="19" t="s">
        <v>1125</v>
      </c>
      <c r="H330" s="19" t="s">
        <v>1129</v>
      </c>
      <c r="I330" s="43" t="s">
        <v>2055</v>
      </c>
      <c r="J330" s="44">
        <v>8097</v>
      </c>
      <c r="K330" s="46">
        <v>79431234.359999999</v>
      </c>
    </row>
    <row r="331" spans="1:11" ht="52" customHeight="1" x14ac:dyDescent="0.35">
      <c r="A331" s="15"/>
      <c r="B331" s="27" t="s">
        <v>1042</v>
      </c>
      <c r="C331" s="18" t="s">
        <v>1130</v>
      </c>
      <c r="D331" s="57" t="s">
        <v>1131</v>
      </c>
      <c r="E331" s="35" t="str">
        <f t="shared" si="5"/>
        <v>SZPITAL CHORÓB PŁUC I OPIEKA DŁUGOTERMINOWA IM. ŚW. JANA PAWŁA II W GÓRNIE 
(LECZNICTWO SZPITALNE)</v>
      </c>
      <c r="F331" s="62" t="s">
        <v>2523</v>
      </c>
      <c r="G331" s="19" t="s">
        <v>1132</v>
      </c>
      <c r="H331" s="19" t="s">
        <v>1133</v>
      </c>
      <c r="I331" s="43" t="s">
        <v>2058</v>
      </c>
      <c r="J331" s="44">
        <v>1205</v>
      </c>
      <c r="K331" s="42">
        <v>14632091.6</v>
      </c>
    </row>
    <row r="332" spans="1:11" ht="52" customHeight="1" x14ac:dyDescent="0.35">
      <c r="A332" s="15"/>
      <c r="B332" s="27" t="s">
        <v>1042</v>
      </c>
      <c r="C332" s="18" t="s">
        <v>1134</v>
      </c>
      <c r="D332" s="57" t="s">
        <v>1135</v>
      </c>
      <c r="E332" s="35" t="str">
        <f t="shared" si="5"/>
        <v>KLINICZNY SZPITAL WOJEWÓDZKI NR 2 IM. ŚW. JADWIGI KRÓLOWEJ W RZESZOWIE 
(OŚRODEK ŚWIADCZEŃ SZPITALNYCH)</v>
      </c>
      <c r="F332" s="62" t="s">
        <v>2515</v>
      </c>
      <c r="G332" s="19" t="s">
        <v>1136</v>
      </c>
      <c r="H332" s="19" t="s">
        <v>1137</v>
      </c>
      <c r="I332" s="43" t="s">
        <v>2054</v>
      </c>
      <c r="J332" s="44">
        <v>77553</v>
      </c>
      <c r="K332" s="42">
        <v>715126605.95000005</v>
      </c>
    </row>
    <row r="333" spans="1:11" ht="52" customHeight="1" x14ac:dyDescent="0.35">
      <c r="A333" s="15"/>
      <c r="B333" s="27" t="s">
        <v>1042</v>
      </c>
      <c r="C333" s="18" t="s">
        <v>1138</v>
      </c>
      <c r="D333" s="57" t="s">
        <v>1139</v>
      </c>
      <c r="E333" s="34" t="str">
        <f t="shared" si="5"/>
        <v>SAMODZIELNY PUBLICZNY ZAKŁAD OPIEKI ZDROWOTNEJ MINISTERSTWA SPRAW WEWNĘTRZNYCH I ADMINISTRACJI W RZESZOWIE 
(SZPITAL MSWIA W RZESZOWIE)</v>
      </c>
      <c r="F333" s="62" t="s">
        <v>2515</v>
      </c>
      <c r="G333" s="19" t="s">
        <v>1140</v>
      </c>
      <c r="H333" s="19" t="s">
        <v>1141</v>
      </c>
      <c r="I333" s="43" t="s">
        <v>2055</v>
      </c>
      <c r="J333" s="44">
        <v>7769</v>
      </c>
      <c r="K333" s="42">
        <v>107673769.94</v>
      </c>
    </row>
    <row r="334" spans="1:11" ht="52" customHeight="1" x14ac:dyDescent="0.35">
      <c r="A334" s="15"/>
      <c r="B334" s="27" t="s">
        <v>1042</v>
      </c>
      <c r="C334" s="18" t="s">
        <v>1142</v>
      </c>
      <c r="D334" s="57" t="s">
        <v>1143</v>
      </c>
      <c r="E334" s="34" t="str">
        <f t="shared" si="5"/>
        <v>AMERICAN HEART OF POLAND S. A.
(RZESZOWSKIE CENTRUM CHIRURGII NACZYNIOWEJ I ENDOWASKULARNEJ PAKS IX)</v>
      </c>
      <c r="F334" s="62" t="s">
        <v>2524</v>
      </c>
      <c r="G334" s="19" t="s">
        <v>1144</v>
      </c>
      <c r="H334" s="19" t="s">
        <v>1145</v>
      </c>
      <c r="I334" s="43" t="s">
        <v>2054</v>
      </c>
      <c r="J334" s="44">
        <v>1254</v>
      </c>
      <c r="K334" s="42">
        <v>36256281.880000003</v>
      </c>
    </row>
    <row r="335" spans="1:11" ht="52" customHeight="1" x14ac:dyDescent="0.35">
      <c r="A335" s="15"/>
      <c r="B335" s="27" t="s">
        <v>1042</v>
      </c>
      <c r="C335" s="18" t="s">
        <v>1146</v>
      </c>
      <c r="D335" s="57" t="s">
        <v>2400</v>
      </c>
      <c r="E335" s="35" t="str">
        <f t="shared" si="5"/>
        <v>CENTRUM MEDYCZNE W ŁAŃCUCIE SP. Z O.O. 
(SZPITALNA OPIEKA STACJONARNA)</v>
      </c>
      <c r="F335" s="62" t="s">
        <v>2525</v>
      </c>
      <c r="G335" s="19" t="s">
        <v>1147</v>
      </c>
      <c r="H335" s="19" t="s">
        <v>1148</v>
      </c>
      <c r="I335" s="43" t="s">
        <v>2053</v>
      </c>
      <c r="J335" s="44">
        <v>11068</v>
      </c>
      <c r="K335" s="42">
        <v>109794888.62</v>
      </c>
    </row>
    <row r="336" spans="1:11" ht="52" customHeight="1" x14ac:dyDescent="0.35">
      <c r="A336" s="15"/>
      <c r="B336" s="27" t="s">
        <v>1042</v>
      </c>
      <c r="C336" s="18" t="s">
        <v>1149</v>
      </c>
      <c r="D336" s="57" t="s">
        <v>1150</v>
      </c>
      <c r="E336" s="35" t="str">
        <f t="shared" si="5"/>
        <v>SZPITAL SPECJALISTYCZNY PRO-FAMILIA TOMASZ ŁOZIŃSKI SP. K.
(SZPITAL SPECJALISTYCZNY PRO-FAMILIA)</v>
      </c>
      <c r="F336" s="62" t="s">
        <v>2515</v>
      </c>
      <c r="G336" s="19" t="s">
        <v>1151</v>
      </c>
      <c r="H336" s="19" t="s">
        <v>1152</v>
      </c>
      <c r="I336" s="40" t="s">
        <v>2052</v>
      </c>
      <c r="J336" s="44">
        <v>11878</v>
      </c>
      <c r="K336" s="42">
        <v>98566292.019999996</v>
      </c>
    </row>
    <row r="337" spans="1:11" ht="52" customHeight="1" x14ac:dyDescent="0.35">
      <c r="A337" s="15"/>
      <c r="B337" s="27" t="s">
        <v>1042</v>
      </c>
      <c r="C337" s="18" t="s">
        <v>1153</v>
      </c>
      <c r="D337" s="57" t="s">
        <v>1154</v>
      </c>
      <c r="E337" s="35" t="str">
        <f t="shared" si="5"/>
        <v>NOWE TECHNIKI MEDYCZNE SZPITAL SPECJALISTYCZNY IM. ŚW RODZINY SP. Z O.O. 
(NTM SZPITAL SPECJALISTYCZNY IM. ŚW. RODZINY - SZPITAL)</v>
      </c>
      <c r="F337" s="62" t="s">
        <v>2260</v>
      </c>
      <c r="G337" s="19" t="s">
        <v>1155</v>
      </c>
      <c r="H337" s="19" t="s">
        <v>1156</v>
      </c>
      <c r="I337" s="43" t="s">
        <v>2053</v>
      </c>
      <c r="J337" s="44">
        <v>9729</v>
      </c>
      <c r="K337" s="42">
        <v>134637621.16</v>
      </c>
    </row>
    <row r="338" spans="1:11" ht="52" customHeight="1" x14ac:dyDescent="0.35">
      <c r="A338" s="15"/>
      <c r="B338" s="27" t="s">
        <v>1157</v>
      </c>
      <c r="C338" s="18" t="s">
        <v>1158</v>
      </c>
      <c r="D338" s="57" t="s">
        <v>1159</v>
      </c>
      <c r="E338" s="35" t="str">
        <f t="shared" si="5"/>
        <v>SAMODZIELNY PUBLICZNY ZAKŁAD OPIEKI ZDROWOTNEJ MINISTERSTWA SPRAW WEWNĘTRZNYCH I ADMINISTRACJI W BIAŁYMSTOKU IM. MARIANA ZYNDRAMA-KOŚCIAŁKOWSKIEGO 
(SZPITAL W BIAŁYMSTOKU)</v>
      </c>
      <c r="F338" s="62" t="s">
        <v>2261</v>
      </c>
      <c r="G338" s="19" t="s">
        <v>1160</v>
      </c>
      <c r="H338" s="19" t="s">
        <v>1161</v>
      </c>
      <c r="I338" s="43" t="s">
        <v>2055</v>
      </c>
      <c r="J338" s="44">
        <v>7343</v>
      </c>
      <c r="K338" s="42">
        <v>109915654.73999999</v>
      </c>
    </row>
    <row r="339" spans="1:11" ht="52" customHeight="1" x14ac:dyDescent="0.35">
      <c r="A339" s="15"/>
      <c r="B339" s="27" t="s">
        <v>1157</v>
      </c>
      <c r="C339" s="18" t="s">
        <v>1162</v>
      </c>
      <c r="D339" s="57" t="s">
        <v>1163</v>
      </c>
      <c r="E339" s="35" t="str">
        <f t="shared" si="5"/>
        <v>SZPITAL OGÓLNY IM. DR WITOLDA GINELA W GRAJEWIE 
(SZPITAL OGÓLNY)</v>
      </c>
      <c r="F339" s="62" t="s">
        <v>2262</v>
      </c>
      <c r="G339" s="19" t="s">
        <v>1164</v>
      </c>
      <c r="H339" s="19" t="s">
        <v>1165</v>
      </c>
      <c r="I339" s="40" t="s">
        <v>2052</v>
      </c>
      <c r="J339" s="44">
        <v>6215</v>
      </c>
      <c r="K339" s="42">
        <v>75274338.310000002</v>
      </c>
    </row>
    <row r="340" spans="1:11" ht="52" customHeight="1" x14ac:dyDescent="0.35">
      <c r="A340" s="15"/>
      <c r="B340" s="27" t="s">
        <v>1157</v>
      </c>
      <c r="C340" s="18" t="s">
        <v>1166</v>
      </c>
      <c r="D340" s="57" t="s">
        <v>2143</v>
      </c>
      <c r="E340" s="35" t="str">
        <f t="shared" si="5"/>
        <v>SZPITAL WOJEWÓDZKI IM. KARDYNAŁA STEFANA WYSZYŃSKIEGO W ŁOMŻY 
(SZPITAL WOJEWÓDZKI IM. KARDYNAŁA STEFANA WYSZYŃSKIEGO)</v>
      </c>
      <c r="F340" s="62" t="s">
        <v>2263</v>
      </c>
      <c r="G340" s="19" t="s">
        <v>1167</v>
      </c>
      <c r="H340" s="19" t="s">
        <v>1168</v>
      </c>
      <c r="I340" s="43" t="s">
        <v>2054</v>
      </c>
      <c r="J340" s="44">
        <v>17536</v>
      </c>
      <c r="K340" s="42">
        <v>204921757.63999999</v>
      </c>
    </row>
    <row r="341" spans="1:11" ht="52" customHeight="1" x14ac:dyDescent="0.35">
      <c r="A341" s="15"/>
      <c r="B341" s="27" t="s">
        <v>1157</v>
      </c>
      <c r="C341" s="18" t="s">
        <v>1169</v>
      </c>
      <c r="D341" s="57" t="s">
        <v>1170</v>
      </c>
      <c r="E341" s="35" t="str">
        <f t="shared" si="5"/>
        <v>UNIWERSYTECKI DZIECIĘCY SZPITAL KLINICZNY IM. L. ZAMENHOFA W BIAŁYMSTOKU 
(DZIECIĘCY SZPITAL UNIWERSYTECKI)</v>
      </c>
      <c r="F341" s="62" t="s">
        <v>2261</v>
      </c>
      <c r="G341" s="19" t="s">
        <v>1171</v>
      </c>
      <c r="H341" s="19" t="s">
        <v>1172</v>
      </c>
      <c r="I341" s="43" t="s">
        <v>2055</v>
      </c>
      <c r="J341" s="44">
        <v>24297</v>
      </c>
      <c r="K341" s="42">
        <v>214705336.47999999</v>
      </c>
    </row>
    <row r="342" spans="1:11" ht="52" customHeight="1" x14ac:dyDescent="0.35">
      <c r="A342" s="15"/>
      <c r="B342" s="27" t="s">
        <v>1157</v>
      </c>
      <c r="C342" s="18" t="s">
        <v>1173</v>
      </c>
      <c r="D342" s="57" t="s">
        <v>1174</v>
      </c>
      <c r="E342" s="35" t="str">
        <f t="shared" si="5"/>
        <v>UNIWERSYTECKI SZPITAL KLINICZNY W BIAŁYMSTOKU 
(SZPITAL UNIWERSYTECKI)</v>
      </c>
      <c r="F342" s="62" t="s">
        <v>2261</v>
      </c>
      <c r="G342" s="19" t="s">
        <v>1175</v>
      </c>
      <c r="H342" s="19" t="s">
        <v>1176</v>
      </c>
      <c r="I342" s="43" t="s">
        <v>2055</v>
      </c>
      <c r="J342" s="44">
        <v>50020</v>
      </c>
      <c r="K342" s="42">
        <v>773014061.19000006</v>
      </c>
    </row>
    <row r="343" spans="1:11" ht="52" customHeight="1" x14ac:dyDescent="0.35">
      <c r="A343" s="15"/>
      <c r="B343" s="27" t="s">
        <v>1157</v>
      </c>
      <c r="C343" s="18" t="s">
        <v>1177</v>
      </c>
      <c r="D343" s="57" t="s">
        <v>1178</v>
      </c>
      <c r="E343" s="35" t="str">
        <f t="shared" si="5"/>
        <v>SZPITAL WOJEWÓDZKI IM. DR. LUDWIKA RYDYGIERA W SUWAŁKACH 
(SZPITAL SPECJALISTYCZNY)</v>
      </c>
      <c r="F343" s="62" t="s">
        <v>2264</v>
      </c>
      <c r="G343" s="19" t="s">
        <v>1179</v>
      </c>
      <c r="H343" s="19" t="s">
        <v>1180</v>
      </c>
      <c r="I343" s="43" t="s">
        <v>2054</v>
      </c>
      <c r="J343" s="44">
        <v>32836</v>
      </c>
      <c r="K343" s="42">
        <v>200012189.49000001</v>
      </c>
    </row>
    <row r="344" spans="1:11" ht="52" customHeight="1" x14ac:dyDescent="0.35">
      <c r="A344" s="15"/>
      <c r="B344" s="27" t="s">
        <v>1157</v>
      </c>
      <c r="C344" s="18" t="s">
        <v>1181</v>
      </c>
      <c r="D344" s="57" t="s">
        <v>2686</v>
      </c>
      <c r="E344" s="35" t="str">
        <f t="shared" si="5"/>
        <v>SAMODZIELNY PUBLICZNY ZAKŁAD OPIEKI ZDROWOTNEJ W AUGUSTOWIE 
(SPZOZ W AUGUSTOWIE - SZPITAL)</v>
      </c>
      <c r="F344" s="62" t="s">
        <v>2265</v>
      </c>
      <c r="G344" s="19" t="s">
        <v>1182</v>
      </c>
      <c r="H344" s="19" t="s">
        <v>1183</v>
      </c>
      <c r="I344" s="40" t="s">
        <v>2052</v>
      </c>
      <c r="J344" s="44">
        <v>7681</v>
      </c>
      <c r="K344" s="42">
        <v>52732212.270000003</v>
      </c>
    </row>
    <row r="345" spans="1:11" ht="52" customHeight="1" x14ac:dyDescent="0.35">
      <c r="A345" s="15"/>
      <c r="B345" s="27" t="s">
        <v>1157</v>
      </c>
      <c r="C345" s="18" t="s">
        <v>1184</v>
      </c>
      <c r="D345" s="57" t="s">
        <v>1185</v>
      </c>
      <c r="E345" s="35" t="str">
        <f t="shared" si="5"/>
        <v>SAMODZIELNY PUBLICZNY ZAKŁAD OPIEKI ZDROWOTNEJ W SEJNACH 
(SZPITAL POWIATOWY W SEJNACH)</v>
      </c>
      <c r="F345" s="62" t="s">
        <v>2266</v>
      </c>
      <c r="G345" s="19" t="s">
        <v>1186</v>
      </c>
      <c r="H345" s="19" t="s">
        <v>1187</v>
      </c>
      <c r="I345" s="40" t="s">
        <v>2052</v>
      </c>
      <c r="J345" s="44">
        <v>6100</v>
      </c>
      <c r="K345" s="42">
        <v>40795074.460000001</v>
      </c>
    </row>
    <row r="346" spans="1:11" ht="52" customHeight="1" x14ac:dyDescent="0.35">
      <c r="A346" s="15"/>
      <c r="B346" s="27" t="s">
        <v>1157</v>
      </c>
      <c r="C346" s="18" t="s">
        <v>1188</v>
      </c>
      <c r="D346" s="57" t="s">
        <v>2709</v>
      </c>
      <c r="E346" s="35" t="str">
        <f t="shared" si="5"/>
        <v>SPZOZ WOJEWÓDZKI SZPITAL ZESPOLONY IM. J. ŚNIADECKIEGO 
(SZPITAL SPECJALISTYCZNY)</v>
      </c>
      <c r="F346" s="62" t="s">
        <v>2261</v>
      </c>
      <c r="G346" s="19" t="s">
        <v>1189</v>
      </c>
      <c r="H346" s="19" t="s">
        <v>1190</v>
      </c>
      <c r="I346" s="43" t="s">
        <v>2053</v>
      </c>
      <c r="J346" s="44">
        <v>20862</v>
      </c>
      <c r="K346" s="42">
        <v>252394987.65000001</v>
      </c>
    </row>
    <row r="347" spans="1:11" ht="52" customHeight="1" x14ac:dyDescent="0.35">
      <c r="A347" s="15"/>
      <c r="B347" s="27" t="s">
        <v>1157</v>
      </c>
      <c r="C347" s="18" t="s">
        <v>1191</v>
      </c>
      <c r="D347" s="57" t="s">
        <v>1192</v>
      </c>
      <c r="E347" s="35" t="str">
        <f t="shared" si="5"/>
        <v>SAMODZIELNY PUBLICZNY ZAKŁAD OPIEKI ZDROWOTNEJ W HAJNÓWCE 
(SZPITAL IM. LEK. WŁODZIMIERZA MANTIUKA)</v>
      </c>
      <c r="F347" s="62" t="s">
        <v>2267</v>
      </c>
      <c r="G347" s="19" t="s">
        <v>1193</v>
      </c>
      <c r="H347" s="19" t="s">
        <v>1194</v>
      </c>
      <c r="I347" s="43" t="s">
        <v>2053</v>
      </c>
      <c r="J347" s="44">
        <v>7516</v>
      </c>
      <c r="K347" s="42">
        <v>93440416.739999995</v>
      </c>
    </row>
    <row r="348" spans="1:11" ht="52" customHeight="1" x14ac:dyDescent="0.35">
      <c r="A348" s="15"/>
      <c r="B348" s="27" t="s">
        <v>1157</v>
      </c>
      <c r="C348" s="18" t="s">
        <v>1195</v>
      </c>
      <c r="D348" s="57" t="s">
        <v>2687</v>
      </c>
      <c r="E348" s="35" t="str">
        <f t="shared" si="5"/>
        <v>SAMODZIELNY PUBLICZNY ZAKŁAD OPIEKI ZDROWOTNEJ W ŁAPACH 
(SPZOZ W ŁAPACH - SZPITAL)</v>
      </c>
      <c r="F348" s="62" t="s">
        <v>2268</v>
      </c>
      <c r="G348" s="19" t="s">
        <v>1196</v>
      </c>
      <c r="H348" s="19" t="s">
        <v>1197</v>
      </c>
      <c r="I348" s="40" t="s">
        <v>2052</v>
      </c>
      <c r="J348" s="44">
        <v>4800</v>
      </c>
      <c r="K348" s="42">
        <v>43699686.729999997</v>
      </c>
    </row>
    <row r="349" spans="1:11" ht="52" customHeight="1" x14ac:dyDescent="0.35">
      <c r="A349" s="15"/>
      <c r="B349" s="27" t="s">
        <v>1157</v>
      </c>
      <c r="C349" s="18" t="s">
        <v>1198</v>
      </c>
      <c r="D349" s="57" t="s">
        <v>2688</v>
      </c>
      <c r="E349" s="35" t="str">
        <f t="shared" si="5"/>
        <v>SAMODZIELNY PUBLICZNY ZAKŁAD OPIEKI ZDROWOTNEJ W SOKÓŁCE 
(SPZOZ W SOKÓŁCE - SZPITAL)</v>
      </c>
      <c r="F349" s="62" t="s">
        <v>2269</v>
      </c>
      <c r="G349" s="19" t="s">
        <v>1199</v>
      </c>
      <c r="H349" s="19" t="s">
        <v>1200</v>
      </c>
      <c r="I349" s="40" t="s">
        <v>2052</v>
      </c>
      <c r="J349" s="44">
        <v>5438</v>
      </c>
      <c r="K349" s="42">
        <v>59168652.799999997</v>
      </c>
    </row>
    <row r="350" spans="1:11" ht="52" customHeight="1" x14ac:dyDescent="0.35">
      <c r="A350" s="15"/>
      <c r="B350" s="27" t="s">
        <v>1157</v>
      </c>
      <c r="C350" s="18" t="s">
        <v>1201</v>
      </c>
      <c r="D350" s="57" t="s">
        <v>2703</v>
      </c>
      <c r="E350" s="35" t="str">
        <f t="shared" si="5"/>
        <v>SAMODZIELNY PUBLICZNY ZAKŁAD OPIEKI ZDROWOTNEJ W BIELSKU PODLASKIM 
(SPZOZ W BIELSKU PODLASKIM - LECZNICTWO SZPITALNE)</v>
      </c>
      <c r="F350" s="62" t="s">
        <v>2270</v>
      </c>
      <c r="G350" s="19" t="s">
        <v>1202</v>
      </c>
      <c r="H350" s="19" t="s">
        <v>1203</v>
      </c>
      <c r="I350" s="40" t="s">
        <v>2052</v>
      </c>
      <c r="J350" s="44">
        <v>9964</v>
      </c>
      <c r="K350" s="42">
        <v>82530169.75</v>
      </c>
    </row>
    <row r="351" spans="1:11" ht="52" customHeight="1" x14ac:dyDescent="0.35">
      <c r="A351" s="15"/>
      <c r="B351" s="27" t="s">
        <v>1157</v>
      </c>
      <c r="C351" s="18" t="s">
        <v>1204</v>
      </c>
      <c r="D351" s="57" t="s">
        <v>1205</v>
      </c>
      <c r="E351" s="35" t="str">
        <f t="shared" si="5"/>
        <v>SAMODZIELNY PUBLICZNY ZAKŁAD OPIEKI ZDROWOTNEJ W DĄBROWIE BIAŁOSTOCKIEJ 
(SZPITAL W DĄBROWIE BIAŁOSTOCKIEJ)</v>
      </c>
      <c r="F351" s="62" t="s">
        <v>2271</v>
      </c>
      <c r="G351" s="19" t="s">
        <v>1206</v>
      </c>
      <c r="H351" s="19" t="s">
        <v>1207</v>
      </c>
      <c r="I351" s="40" t="s">
        <v>2052</v>
      </c>
      <c r="J351" s="44">
        <v>552</v>
      </c>
      <c r="K351" s="42">
        <v>7494449.7400000002</v>
      </c>
    </row>
    <row r="352" spans="1:11" ht="52" customHeight="1" x14ac:dyDescent="0.35">
      <c r="A352" s="15"/>
      <c r="B352" s="27" t="s">
        <v>1157</v>
      </c>
      <c r="C352" s="18" t="s">
        <v>1208</v>
      </c>
      <c r="D352" s="57" t="s">
        <v>2689</v>
      </c>
      <c r="E352" s="35" t="str">
        <f t="shared" si="5"/>
        <v>SAMODZIELNY PUBLICZNY ZAKŁAD OPIEKI ZDROWOTNEJ W MOŃKACH 
(SZPITAL POWIATOWY W MOŃKACH)</v>
      </c>
      <c r="F352" s="62" t="s">
        <v>2272</v>
      </c>
      <c r="G352" s="19" t="s">
        <v>1209</v>
      </c>
      <c r="H352" s="19" t="s">
        <v>1210</v>
      </c>
      <c r="I352" s="40" t="s">
        <v>2052</v>
      </c>
      <c r="J352" s="44">
        <v>2297</v>
      </c>
      <c r="K352" s="42">
        <v>35467938.259999998</v>
      </c>
    </row>
    <row r="353" spans="1:11" ht="52" customHeight="1" x14ac:dyDescent="0.35">
      <c r="A353" s="15"/>
      <c r="B353" s="27" t="s">
        <v>1157</v>
      </c>
      <c r="C353" s="18" t="s">
        <v>1211</v>
      </c>
      <c r="D353" s="57" t="s">
        <v>2690</v>
      </c>
      <c r="E353" s="35" t="str">
        <f t="shared" si="5"/>
        <v>SAMODZIELNY PUBLICZNY ZAKŁAD OPIEKI ZDROWOTNEJ W SIEMIATYCZACH 
(SZPITAL POWIATOWY W SIEMIATYCZACH)</v>
      </c>
      <c r="F353" s="62" t="s">
        <v>2273</v>
      </c>
      <c r="G353" s="19" t="s">
        <v>1212</v>
      </c>
      <c r="H353" s="19" t="s">
        <v>1213</v>
      </c>
      <c r="I353" s="40" t="s">
        <v>2052</v>
      </c>
      <c r="J353" s="44">
        <v>4980</v>
      </c>
      <c r="K353" s="42">
        <v>52773318.600000001</v>
      </c>
    </row>
    <row r="354" spans="1:11" ht="52" customHeight="1" x14ac:dyDescent="0.35">
      <c r="A354" s="15"/>
      <c r="B354" s="27" t="s">
        <v>1157</v>
      </c>
      <c r="C354" s="18" t="s">
        <v>1214</v>
      </c>
      <c r="D354" s="57" t="s">
        <v>1215</v>
      </c>
      <c r="E354" s="35" t="str">
        <f t="shared" si="5"/>
        <v>BIAŁOSTOCKIE CENTRUM ONKOLOGII IM. MARII SKŁODOWSKIEJ - CURIE 
(SPECJALISTYCZNY SZPITAL ONKOLOGICZNY)</v>
      </c>
      <c r="F354" s="62" t="s">
        <v>2261</v>
      </c>
      <c r="G354" s="19" t="s">
        <v>1216</v>
      </c>
      <c r="H354" s="19" t="s">
        <v>1217</v>
      </c>
      <c r="I354" s="43" t="s">
        <v>2056</v>
      </c>
      <c r="J354" s="44">
        <v>24591</v>
      </c>
      <c r="K354" s="42">
        <v>324533573.99000001</v>
      </c>
    </row>
    <row r="355" spans="1:11" ht="52" customHeight="1" x14ac:dyDescent="0.35">
      <c r="A355" s="15"/>
      <c r="B355" s="27" t="s">
        <v>1157</v>
      </c>
      <c r="C355" s="18" t="s">
        <v>1218</v>
      </c>
      <c r="D355" s="57" t="s">
        <v>2691</v>
      </c>
      <c r="E355" s="35" t="str">
        <f t="shared" si="5"/>
        <v>SZPITAL OGÓLNY W KOLNIE 
(SZPITAL OGÓLNY W KOLNIE - LECZNICTWO SZPITALNE)</v>
      </c>
      <c r="F355" s="62" t="s">
        <v>2274</v>
      </c>
      <c r="G355" s="19" t="s">
        <v>1219</v>
      </c>
      <c r="H355" s="19" t="s">
        <v>1220</v>
      </c>
      <c r="I355" s="40" t="s">
        <v>2052</v>
      </c>
      <c r="J355" s="44">
        <v>3343</v>
      </c>
      <c r="K355" s="42">
        <v>34540908.850000001</v>
      </c>
    </row>
    <row r="356" spans="1:11" ht="52" customHeight="1" x14ac:dyDescent="0.35">
      <c r="A356" s="15"/>
      <c r="B356" s="27" t="s">
        <v>1157</v>
      </c>
      <c r="C356" s="18" t="s">
        <v>1221</v>
      </c>
      <c r="D356" s="57" t="s">
        <v>2692</v>
      </c>
      <c r="E356" s="35" t="str">
        <f t="shared" si="5"/>
        <v>SZPITAL OGÓLNY W WYSOKIEM MAZOWIECKIEM 
(SZPITAL OGÓLNY W WYSOKIEM MAZOWIECKIEM - STACJONARNE I CAŁODOBOWE ŚWIADCZENIA SZPITALNE)</v>
      </c>
      <c r="F356" s="62" t="s">
        <v>2275</v>
      </c>
      <c r="G356" s="19" t="s">
        <v>1222</v>
      </c>
      <c r="H356" s="19" t="s">
        <v>1223</v>
      </c>
      <c r="I356" s="40" t="s">
        <v>2052</v>
      </c>
      <c r="J356" s="44">
        <v>6578</v>
      </c>
      <c r="K356" s="42">
        <v>85188157.409999996</v>
      </c>
    </row>
    <row r="357" spans="1:11" ht="52" customHeight="1" x14ac:dyDescent="0.35">
      <c r="A357" s="15"/>
      <c r="B357" s="27" t="s">
        <v>1157</v>
      </c>
      <c r="C357" s="18" t="s">
        <v>1224</v>
      </c>
      <c r="D357" s="57" t="s">
        <v>2693</v>
      </c>
      <c r="E357" s="35" t="str">
        <f t="shared" si="5"/>
        <v>SAMODZIELNY SZPITAL MIEJSKI IM. PCK 
(SZPITAL MIEJSKI IM. PCK)</v>
      </c>
      <c r="F357" s="62" t="s">
        <v>2261</v>
      </c>
      <c r="G357" s="19" t="s">
        <v>1225</v>
      </c>
      <c r="H357" s="19" t="s">
        <v>1226</v>
      </c>
      <c r="I357" s="40" t="s">
        <v>2052</v>
      </c>
      <c r="J357" s="44">
        <v>2075</v>
      </c>
      <c r="K357" s="42">
        <v>25664725.949999999</v>
      </c>
    </row>
    <row r="358" spans="1:11" ht="52" customHeight="1" x14ac:dyDescent="0.35">
      <c r="A358" s="15"/>
      <c r="B358" s="27" t="s">
        <v>1157</v>
      </c>
      <c r="C358" s="18" t="s">
        <v>1227</v>
      </c>
      <c r="D358" s="57" t="s">
        <v>1228</v>
      </c>
      <c r="E358" s="35" t="str">
        <f t="shared" si="5"/>
        <v>SAMODZIELNY PUBLICZNY ZAKŁAD OPIEKI ZDROWOTNEJ IM. DR E. JELSKIEGO 
(SZPITAL SPZOZ)</v>
      </c>
      <c r="F358" s="62" t="s">
        <v>2276</v>
      </c>
      <c r="G358" s="19" t="s">
        <v>1229</v>
      </c>
      <c r="H358" s="19" t="s">
        <v>1230</v>
      </c>
      <c r="I358" s="40" t="s">
        <v>2052</v>
      </c>
      <c r="J358" s="44">
        <v>403</v>
      </c>
      <c r="K358" s="42">
        <v>6084283.3200000003</v>
      </c>
    </row>
    <row r="359" spans="1:11" ht="52" customHeight="1" x14ac:dyDescent="0.35">
      <c r="A359" s="15"/>
      <c r="B359" s="27" t="s">
        <v>1157</v>
      </c>
      <c r="C359" s="18" t="s">
        <v>1231</v>
      </c>
      <c r="D359" s="57" t="s">
        <v>2694</v>
      </c>
      <c r="E359" s="35" t="str">
        <f t="shared" si="5"/>
        <v>SZPITAL POWIATOWY W ZAMBROWIE SP. Z O.O. 
(SZPITAL POWIATOWY W ZAMBROWIE - PRZEDSIĘBIORSTWO LECZNICTWA SZPITALNEGO)</v>
      </c>
      <c r="F359" s="62" t="s">
        <v>2277</v>
      </c>
      <c r="G359" s="19" t="s">
        <v>1232</v>
      </c>
      <c r="H359" s="19" t="s">
        <v>1233</v>
      </c>
      <c r="I359" s="40" t="s">
        <v>2052</v>
      </c>
      <c r="J359" s="44">
        <v>7653</v>
      </c>
      <c r="K359" s="42">
        <v>45052357.789999999</v>
      </c>
    </row>
    <row r="360" spans="1:11" ht="52" customHeight="1" x14ac:dyDescent="0.35">
      <c r="A360" s="15"/>
      <c r="B360" s="27" t="s">
        <v>1234</v>
      </c>
      <c r="C360" s="18" t="s">
        <v>1235</v>
      </c>
      <c r="D360" s="57" t="s">
        <v>1236</v>
      </c>
      <c r="E360" s="35" t="str">
        <f t="shared" si="5"/>
        <v>UNIWERSYTECKIE CENTRUM KLINICZNE 
(UNIWERSYTECKIE CENTRUM KLINICZNE - SZPITAL)</v>
      </c>
      <c r="F360" s="62" t="s">
        <v>2526</v>
      </c>
      <c r="G360" s="19" t="s">
        <v>1237</v>
      </c>
      <c r="H360" s="19" t="s">
        <v>1238</v>
      </c>
      <c r="I360" s="43" t="s">
        <v>2055</v>
      </c>
      <c r="J360" s="44">
        <v>154522</v>
      </c>
      <c r="K360" s="42">
        <v>1561699133.1400001</v>
      </c>
    </row>
    <row r="361" spans="1:11" ht="52" customHeight="1" x14ac:dyDescent="0.35">
      <c r="A361" s="15"/>
      <c r="B361" s="27" t="s">
        <v>1234</v>
      </c>
      <c r="C361" s="18" t="s">
        <v>1239</v>
      </c>
      <c r="D361" s="57" t="s">
        <v>2695</v>
      </c>
      <c r="E361" s="35" t="str">
        <f t="shared" si="5"/>
        <v>SAMODZIELNY PUBLICZNY ZAKŁAD OPIEKI ZDROWOTNEJ W CZŁUCHOWIE 
(SZPITAL - SAMODZIELNY PUBLICZNY ZAKŁAD OPIEKI ZDROWOTNEJ)</v>
      </c>
      <c r="F361" s="62" t="s">
        <v>2558</v>
      </c>
      <c r="G361" s="19" t="s">
        <v>1240</v>
      </c>
      <c r="H361" s="19" t="s">
        <v>1241</v>
      </c>
      <c r="I361" s="40" t="s">
        <v>2052</v>
      </c>
      <c r="J361" s="44">
        <v>2308</v>
      </c>
      <c r="K361" s="42">
        <v>26763822.710000001</v>
      </c>
    </row>
    <row r="362" spans="1:11" ht="52" customHeight="1" x14ac:dyDescent="0.35">
      <c r="A362" s="15"/>
      <c r="B362" s="27" t="s">
        <v>1234</v>
      </c>
      <c r="C362" s="18" t="s">
        <v>1242</v>
      </c>
      <c r="D362" s="57" t="s">
        <v>1243</v>
      </c>
      <c r="E362" s="35" t="str">
        <f t="shared" si="5"/>
        <v>WOJEWÓDZKI SZPITAL SPECJALISTYCZNY IM. JANUSZA KORCZAKA W SŁUPSKU SP. Z O.O. 
(SZPITAL SPECJALISTYCZNY SŁUPSK)</v>
      </c>
      <c r="F362" s="62" t="s">
        <v>2557</v>
      </c>
      <c r="G362" s="19" t="s">
        <v>1244</v>
      </c>
      <c r="H362" s="19" t="s">
        <v>1245</v>
      </c>
      <c r="I362" s="43" t="s">
        <v>2054</v>
      </c>
      <c r="J362" s="44">
        <v>70911</v>
      </c>
      <c r="K362" s="42">
        <v>392655802.91000003</v>
      </c>
    </row>
    <row r="363" spans="1:11" ht="52" customHeight="1" x14ac:dyDescent="0.35">
      <c r="A363" s="15"/>
      <c r="B363" s="27" t="s">
        <v>1234</v>
      </c>
      <c r="C363" s="18" t="s">
        <v>1246</v>
      </c>
      <c r="D363" s="57" t="s">
        <v>1247</v>
      </c>
      <c r="E363" s="35" t="str">
        <f t="shared" si="5"/>
        <v>SZPITAL SPECJALISTYCZNY IM.J.K.ŁUKOWICZA W CHOJNICACH 
(SZPITAL SPECJALISTYCZNY)</v>
      </c>
      <c r="F363" s="62" t="s">
        <v>2556</v>
      </c>
      <c r="G363" s="19" t="s">
        <v>1248</v>
      </c>
      <c r="H363" s="19" t="s">
        <v>1249</v>
      </c>
      <c r="I363" s="43" t="s">
        <v>2053</v>
      </c>
      <c r="J363" s="44">
        <v>22068</v>
      </c>
      <c r="K363" s="42">
        <v>187199279.21000001</v>
      </c>
    </row>
    <row r="364" spans="1:11" ht="52" customHeight="1" x14ac:dyDescent="0.35">
      <c r="A364" s="15"/>
      <c r="B364" s="27" t="s">
        <v>1234</v>
      </c>
      <c r="C364" s="18" t="s">
        <v>1250</v>
      </c>
      <c r="D364" s="57" t="s">
        <v>2140</v>
      </c>
      <c r="E364" s="35" t="str">
        <f t="shared" si="5"/>
        <v>POMORSKIE CENTRUM REUMATOLOGICZNE IM. DR JADWIGI TITZ - KOSKO W SOPOCIE SP. Z O.O. 
(SZPITAL POMORSKIEGO CENTRUM REUMATOLOGICZNEGO IM. DR JADWIGI TITZ - KOSKO)</v>
      </c>
      <c r="F364" s="62" t="s">
        <v>2555</v>
      </c>
      <c r="G364" s="19" t="s">
        <v>1251</v>
      </c>
      <c r="H364" s="19" t="s">
        <v>1252</v>
      </c>
      <c r="I364" s="43" t="s">
        <v>2053</v>
      </c>
      <c r="J364" s="44">
        <v>3776</v>
      </c>
      <c r="K364" s="42">
        <v>52222478.560000002</v>
      </c>
    </row>
    <row r="365" spans="1:11" ht="52" customHeight="1" x14ac:dyDescent="0.35">
      <c r="A365" s="15"/>
      <c r="B365" s="27" t="s">
        <v>1234</v>
      </c>
      <c r="C365" s="18" t="s">
        <v>1253</v>
      </c>
      <c r="D365" s="57" t="s">
        <v>1254</v>
      </c>
      <c r="E365" s="35" t="str">
        <f t="shared" si="5"/>
        <v>115 SZPITAL WOJSKOWY Z PRZYCHODNIĄ SAMODZIELNY PUBLICZNY ZAKŁAD OPIEKI ZDROWOTNEJ W HELU 
(SZPITAL SPZOZ)</v>
      </c>
      <c r="F365" s="62" t="s">
        <v>2546</v>
      </c>
      <c r="G365" s="19" t="s">
        <v>1255</v>
      </c>
      <c r="H365" s="19" t="s">
        <v>1256</v>
      </c>
      <c r="I365" s="43" t="s">
        <v>2055</v>
      </c>
      <c r="J365" s="44">
        <v>1241</v>
      </c>
      <c r="K365" s="42">
        <v>17928209.23</v>
      </c>
    </row>
    <row r="366" spans="1:11" ht="52" customHeight="1" x14ac:dyDescent="0.35">
      <c r="A366" s="15"/>
      <c r="B366" s="27" t="s">
        <v>1234</v>
      </c>
      <c r="C366" s="18" t="s">
        <v>1257</v>
      </c>
      <c r="D366" s="57" t="s">
        <v>2141</v>
      </c>
      <c r="E366" s="34" t="str">
        <f t="shared" si="5"/>
        <v>COPERNICUS PODMIOT LECZNICZY SP. Z O.O. 
(COPERNICUS - SZPITAL)</v>
      </c>
      <c r="F366" s="62" t="s">
        <v>2526</v>
      </c>
      <c r="G366" s="19" t="s">
        <v>1258</v>
      </c>
      <c r="H366" s="19" t="s">
        <v>1259</v>
      </c>
      <c r="I366" s="43" t="s">
        <v>2054</v>
      </c>
      <c r="J366" s="44">
        <v>154764</v>
      </c>
      <c r="K366" s="42">
        <v>851044032.65999997</v>
      </c>
    </row>
    <row r="367" spans="1:11" ht="52" customHeight="1" x14ac:dyDescent="0.35">
      <c r="A367" s="15"/>
      <c r="B367" s="27" t="s">
        <v>1234</v>
      </c>
      <c r="C367" s="18" t="s">
        <v>1260</v>
      </c>
      <c r="D367" s="57" t="s">
        <v>2696</v>
      </c>
      <c r="E367" s="35" t="str">
        <f t="shared" si="5"/>
        <v>SAMODZIELNY PUBLICZNY SPECJALISTYCZNY ZAKŁAD OPIEKI ZDROWOTNEJ 
(SAMODZIELNY PUBLICZNY SPECJALISTYCZNY ZAKŁAD OPIEKI ZDROWOTNEJ - SZPITAL)</v>
      </c>
      <c r="F367" s="62" t="s">
        <v>2554</v>
      </c>
      <c r="G367" s="19" t="s">
        <v>1261</v>
      </c>
      <c r="H367" s="19" t="s">
        <v>1262</v>
      </c>
      <c r="I367" s="40" t="s">
        <v>2052</v>
      </c>
      <c r="J367" s="44">
        <v>8302</v>
      </c>
      <c r="K367" s="42">
        <v>82481377.599999994</v>
      </c>
    </row>
    <row r="368" spans="1:11" ht="52" customHeight="1" x14ac:dyDescent="0.35">
      <c r="A368" s="15"/>
      <c r="B368" s="27" t="s">
        <v>1234</v>
      </c>
      <c r="C368" s="18" t="s">
        <v>1263</v>
      </c>
      <c r="D368" s="57" t="s">
        <v>1264</v>
      </c>
      <c r="E368" s="34" t="str">
        <f t="shared" si="5"/>
        <v>SZPITALE POMORSKIE SP. Z O.O. 
(SZPITALE POMORSKIE)</v>
      </c>
      <c r="F368" s="62" t="s">
        <v>2552</v>
      </c>
      <c r="G368" s="19" t="s">
        <v>1265</v>
      </c>
      <c r="H368" s="19" t="s">
        <v>1266</v>
      </c>
      <c r="I368" s="43" t="s">
        <v>2054</v>
      </c>
      <c r="J368" s="44">
        <v>154319</v>
      </c>
      <c r="K368" s="42">
        <v>832659456.24000001</v>
      </c>
    </row>
    <row r="369" spans="1:11" ht="52" customHeight="1" x14ac:dyDescent="0.35">
      <c r="A369" s="15"/>
      <c r="B369" s="27" t="s">
        <v>1234</v>
      </c>
      <c r="C369" s="18" t="s">
        <v>1267</v>
      </c>
      <c r="D369" s="57" t="s">
        <v>1268</v>
      </c>
      <c r="E369" s="35" t="str">
        <f t="shared" si="5"/>
        <v>7 SZPITAL MARYNARKI WOJENNEJ Z PRZYCHODNIĄ SPZOZ IM. KONTRADMIRAŁA PROF. WIESŁAWA ŁASIŃSKIEGO 
(WOJSKOWY SZPITAL SPECJALISTYCZNY W GDAŃSKU)</v>
      </c>
      <c r="F369" s="62" t="s">
        <v>2526</v>
      </c>
      <c r="G369" s="19" t="s">
        <v>1269</v>
      </c>
      <c r="H369" s="19" t="s">
        <v>1270</v>
      </c>
      <c r="I369" s="43" t="s">
        <v>2055</v>
      </c>
      <c r="J369" s="44">
        <v>9446</v>
      </c>
      <c r="K369" s="42">
        <v>80993257.599999994</v>
      </c>
    </row>
    <row r="370" spans="1:11" ht="52" customHeight="1" x14ac:dyDescent="0.35">
      <c r="A370" s="15"/>
      <c r="B370" s="27" t="s">
        <v>1234</v>
      </c>
      <c r="C370" s="18" t="s">
        <v>1271</v>
      </c>
      <c r="D370" s="57" t="s">
        <v>1272</v>
      </c>
      <c r="E370" s="35" t="str">
        <f t="shared" si="5"/>
        <v>SAMODZIELNY PUBLICZNY ZAKŁAD OPIEKI ZDROWOTNEJ MINISTERSTWA SPRAW WEWNĘTRZNYCH I ADMINISTRACJI W GDAŃSKU 
(SZPITAL SPZOZ MSWIA W GDAŃSKU)</v>
      </c>
      <c r="F370" s="62" t="s">
        <v>2526</v>
      </c>
      <c r="G370" s="19" t="s">
        <v>1273</v>
      </c>
      <c r="H370" s="19" t="s">
        <v>1274</v>
      </c>
      <c r="I370" s="43" t="s">
        <v>2055</v>
      </c>
      <c r="J370" s="44">
        <v>7591</v>
      </c>
      <c r="K370" s="42">
        <v>57650421.869999997</v>
      </c>
    </row>
    <row r="371" spans="1:11" ht="52" customHeight="1" x14ac:dyDescent="0.35">
      <c r="A371" s="15"/>
      <c r="B371" s="27" t="s">
        <v>1234</v>
      </c>
      <c r="C371" s="18" t="s">
        <v>1275</v>
      </c>
      <c r="D371" s="57" t="s">
        <v>1276</v>
      </c>
      <c r="E371" s="34" t="str">
        <f t="shared" si="5"/>
        <v>"ZDROWIE" SP. Z O.O.
(NZOZ "ZDROWIE")</v>
      </c>
      <c r="F371" s="62" t="s">
        <v>2553</v>
      </c>
      <c r="G371" s="19" t="s">
        <v>1277</v>
      </c>
      <c r="H371" s="19" t="s">
        <v>1278</v>
      </c>
      <c r="I371" s="40" t="s">
        <v>2052</v>
      </c>
      <c r="J371" s="44">
        <v>17650</v>
      </c>
      <c r="K371" s="42">
        <v>66419020.280000001</v>
      </c>
    </row>
    <row r="372" spans="1:11" ht="52" customHeight="1" x14ac:dyDescent="0.35">
      <c r="A372" s="15"/>
      <c r="B372" s="27" t="s">
        <v>1234</v>
      </c>
      <c r="C372" s="18" t="s">
        <v>1279</v>
      </c>
      <c r="D372" s="57" t="s">
        <v>2142</v>
      </c>
      <c r="E372" s="35" t="str">
        <f t="shared" si="5"/>
        <v>UNIWERSYTECKIE CENTRUM MEDYCYNY MORSKIEJ I TROPIKALNEJ 
(SZPITAL UNIWERSYTECKIEGO CENTRUM MEDYCYNY MORSKIEJ I TROPIKALNEJ)</v>
      </c>
      <c r="F372" s="62" t="s">
        <v>2552</v>
      </c>
      <c r="G372" s="19" t="s">
        <v>1280</v>
      </c>
      <c r="H372" s="19" t="s">
        <v>1281</v>
      </c>
      <c r="I372" s="43" t="s">
        <v>2055</v>
      </c>
      <c r="J372" s="44">
        <v>3303</v>
      </c>
      <c r="K372" s="42">
        <v>45067707.850000001</v>
      </c>
    </row>
    <row r="373" spans="1:11" ht="52" customHeight="1" x14ac:dyDescent="0.35">
      <c r="A373" s="15"/>
      <c r="B373" s="27" t="s">
        <v>1234</v>
      </c>
      <c r="C373" s="18" t="s">
        <v>1282</v>
      </c>
      <c r="D373" s="57" t="s">
        <v>1283</v>
      </c>
      <c r="E373" s="34" t="str">
        <f t="shared" si="5"/>
        <v>POWIATOWE CENTRUM ZDROWIA SP. Z O.O.
(POWIATOWE CENTRUM ZDROWIA - SZPITAL)</v>
      </c>
      <c r="F373" s="62" t="s">
        <v>2551</v>
      </c>
      <c r="G373" s="19" t="s">
        <v>1284</v>
      </c>
      <c r="H373" s="19" t="s">
        <v>1285</v>
      </c>
      <c r="I373" s="40" t="s">
        <v>2052</v>
      </c>
      <c r="J373" s="44">
        <v>8369</v>
      </c>
      <c r="K373" s="42">
        <v>77907452.959999993</v>
      </c>
    </row>
    <row r="374" spans="1:11" ht="52" customHeight="1" x14ac:dyDescent="0.35">
      <c r="A374" s="15"/>
      <c r="B374" s="27" t="s">
        <v>1234</v>
      </c>
      <c r="C374" s="18" t="s">
        <v>1286</v>
      </c>
      <c r="D374" s="57" t="s">
        <v>2697</v>
      </c>
      <c r="E374" s="35" t="str">
        <f t="shared" si="5"/>
        <v>SZPITALE TCZEWSKIE S.A. 
(SZPITALE TCZEWSKIE - ŚWIADCZENIA SZPITALNE)</v>
      </c>
      <c r="F374" s="62" t="s">
        <v>2550</v>
      </c>
      <c r="G374" s="19" t="s">
        <v>1287</v>
      </c>
      <c r="H374" s="19" t="s">
        <v>1288</v>
      </c>
      <c r="I374" s="40" t="s">
        <v>2052</v>
      </c>
      <c r="J374" s="44">
        <v>10548</v>
      </c>
      <c r="K374" s="42">
        <v>94820372.019999996</v>
      </c>
    </row>
    <row r="375" spans="1:11" ht="52" customHeight="1" x14ac:dyDescent="0.35">
      <c r="A375" s="15"/>
      <c r="B375" s="27" t="s">
        <v>1234</v>
      </c>
      <c r="C375" s="18" t="s">
        <v>1289</v>
      </c>
      <c r="D375" s="57" t="s">
        <v>1290</v>
      </c>
      <c r="E375" s="35" t="str">
        <f t="shared" si="5"/>
        <v>POMORSKIE CENTRUM TOKSYKOLOGII SP. Z O.O. 
(NZOZ "POMORSKIE CENTRUM TOKSYKOLOGII")</v>
      </c>
      <c r="F375" s="62" t="s">
        <v>2526</v>
      </c>
      <c r="G375" s="19" t="s">
        <v>1291</v>
      </c>
      <c r="H375" s="19" t="s">
        <v>1292</v>
      </c>
      <c r="I375" s="43" t="s">
        <v>2054</v>
      </c>
      <c r="J375" s="44">
        <v>975</v>
      </c>
      <c r="K375" s="42">
        <v>12889633.49</v>
      </c>
    </row>
    <row r="376" spans="1:11" ht="52" customHeight="1" x14ac:dyDescent="0.35">
      <c r="A376" s="15"/>
      <c r="B376" s="27" t="s">
        <v>1234</v>
      </c>
      <c r="C376" s="18" t="s">
        <v>1293</v>
      </c>
      <c r="D376" s="57" t="s">
        <v>2139</v>
      </c>
      <c r="E376" s="35" t="str">
        <f t="shared" si="5"/>
        <v>POWIATOWE CENTRUM ZDROWIA SP. Z O.O. 
(NZOZ IM. DRA A. MAJKOWSKIEGO)</v>
      </c>
      <c r="F376" s="62" t="s">
        <v>2549</v>
      </c>
      <c r="G376" s="19" t="s">
        <v>1294</v>
      </c>
      <c r="H376" s="19" t="s">
        <v>1295</v>
      </c>
      <c r="I376" s="40" t="s">
        <v>2052</v>
      </c>
      <c r="J376" s="44">
        <v>9075</v>
      </c>
      <c r="K376" s="42">
        <v>87724795.459999993</v>
      </c>
    </row>
    <row r="377" spans="1:11" ht="52" customHeight="1" x14ac:dyDescent="0.35">
      <c r="A377" s="15"/>
      <c r="B377" s="27" t="s">
        <v>1234</v>
      </c>
      <c r="C377" s="18" t="s">
        <v>1296</v>
      </c>
      <c r="D377" s="57" t="s">
        <v>1297</v>
      </c>
      <c r="E377" s="35" t="str">
        <f t="shared" si="5"/>
        <v>SZPITAL POWIATU BYTOWSKIEGO SP. Z O.O. 
(OŚRODEK LECZNICTWA SZPITALNEGO POWIATU BYTOWSKIEGO)</v>
      </c>
      <c r="F377" s="62" t="s">
        <v>2548</v>
      </c>
      <c r="G377" s="19" t="s">
        <v>1298</v>
      </c>
      <c r="H377" s="19" t="s">
        <v>1299</v>
      </c>
      <c r="I377" s="40" t="s">
        <v>2052</v>
      </c>
      <c r="J377" s="44">
        <v>4050</v>
      </c>
      <c r="K377" s="42">
        <v>41405542.990000002</v>
      </c>
    </row>
    <row r="378" spans="1:11" ht="52" customHeight="1" x14ac:dyDescent="0.35">
      <c r="A378" s="15"/>
      <c r="B378" s="27" t="s">
        <v>1234</v>
      </c>
      <c r="C378" s="18" t="s">
        <v>1300</v>
      </c>
      <c r="D378" s="57" t="s">
        <v>1301</v>
      </c>
      <c r="E378" s="34" t="str">
        <f t="shared" si="5"/>
        <v>KOCIEWSKIE CENTRUM ZDROWIA SP. Z O.O. 
(SZPITAL ŚW. JANA)</v>
      </c>
      <c r="F378" s="62" t="s">
        <v>2547</v>
      </c>
      <c r="G378" s="19" t="s">
        <v>1302</v>
      </c>
      <c r="H378" s="19" t="s">
        <v>1303</v>
      </c>
      <c r="I378" s="43" t="s">
        <v>2053</v>
      </c>
      <c r="J378" s="44">
        <v>15043</v>
      </c>
      <c r="K378" s="42">
        <v>129284214.33</v>
      </c>
    </row>
    <row r="379" spans="1:11" ht="52" customHeight="1" x14ac:dyDescent="0.35">
      <c r="A379" s="15"/>
      <c r="B379" s="27" t="s">
        <v>1234</v>
      </c>
      <c r="C379" s="69" t="s">
        <v>1304</v>
      </c>
      <c r="D379" s="57" t="s">
        <v>2723</v>
      </c>
      <c r="E379" s="34" t="str">
        <f t="shared" si="5"/>
        <v>AMERICAN HEART OF POLAND S. A. 
(SZPITAL POLSKI SZTUM)*</v>
      </c>
      <c r="F379" s="62" t="s">
        <v>2545</v>
      </c>
      <c r="G379" s="19" t="s">
        <v>1144</v>
      </c>
      <c r="H379" s="19" t="s">
        <v>1305</v>
      </c>
      <c r="I379" s="43" t="s">
        <v>2053</v>
      </c>
      <c r="J379" s="44">
        <v>12729</v>
      </c>
      <c r="K379" s="46">
        <v>85504486.960000008</v>
      </c>
    </row>
    <row r="380" spans="1:11" ht="52" customHeight="1" x14ac:dyDescent="0.35">
      <c r="A380" s="15"/>
      <c r="B380" s="27" t="s">
        <v>1234</v>
      </c>
      <c r="C380" s="18" t="s">
        <v>1306</v>
      </c>
      <c r="D380" s="57" t="s">
        <v>1307</v>
      </c>
      <c r="E380" s="35" t="str">
        <f t="shared" si="5"/>
        <v>SZPITAL DZIECIĘCY POLANKI IM. MACIEJA PŁAŻYŃSKIEGO W GDAŃSKU SP. Z O.O. 
(SZPITAL DZIECIĘCY POLANKI)</v>
      </c>
      <c r="F380" s="62" t="s">
        <v>2526</v>
      </c>
      <c r="G380" s="19" t="s">
        <v>1308</v>
      </c>
      <c r="H380" s="19" t="s">
        <v>1309</v>
      </c>
      <c r="I380" s="45" t="s">
        <v>2057</v>
      </c>
      <c r="J380" s="44">
        <v>7089</v>
      </c>
      <c r="K380" s="42">
        <v>118440128.41</v>
      </c>
    </row>
    <row r="381" spans="1:11" ht="52" customHeight="1" x14ac:dyDescent="0.35">
      <c r="A381" s="15"/>
      <c r="B381" s="27" t="s">
        <v>1234</v>
      </c>
      <c r="C381" s="18" t="s">
        <v>1310</v>
      </c>
      <c r="D381" s="57" t="s">
        <v>1311</v>
      </c>
      <c r="E381" s="35" t="str">
        <f t="shared" si="5"/>
        <v>SZPITAL SPECJALISTYCZNY W PRABUTACH SP. Z O.O. 
(SZPITAL SPECJALISTYCZNY PRABUTY)</v>
      </c>
      <c r="F381" s="62" t="s">
        <v>2544</v>
      </c>
      <c r="G381" s="19" t="s">
        <v>1312</v>
      </c>
      <c r="H381" s="19" t="s">
        <v>1313</v>
      </c>
      <c r="I381" s="43" t="s">
        <v>2058</v>
      </c>
      <c r="J381" s="44">
        <v>5984</v>
      </c>
      <c r="K381" s="42">
        <v>58019381.280000001</v>
      </c>
    </row>
    <row r="382" spans="1:11" ht="52" customHeight="1" x14ac:dyDescent="0.35">
      <c r="A382" s="15"/>
      <c r="B382" s="27" t="s">
        <v>1234</v>
      </c>
      <c r="C382" s="18" t="s">
        <v>1314</v>
      </c>
      <c r="D382" s="57" t="s">
        <v>1315</v>
      </c>
      <c r="E382" s="35" t="str">
        <f t="shared" si="5"/>
        <v>SZPITAL PUCKI SP. Z O.O. 
(SZPITAL PUCKI)</v>
      </c>
      <c r="F382" s="62" t="s">
        <v>2543</v>
      </c>
      <c r="G382" s="19" t="s">
        <v>1316</v>
      </c>
      <c r="H382" s="19" t="s">
        <v>1317</v>
      </c>
      <c r="I382" s="40" t="s">
        <v>2052</v>
      </c>
      <c r="J382" s="44">
        <v>4102</v>
      </c>
      <c r="K382" s="42">
        <v>38583894.979999997</v>
      </c>
    </row>
    <row r="383" spans="1:11" ht="52" customHeight="1" x14ac:dyDescent="0.35">
      <c r="A383" s="15"/>
      <c r="B383" s="27" t="s">
        <v>1234</v>
      </c>
      <c r="C383" s="18" t="s">
        <v>1318</v>
      </c>
      <c r="D383" s="57" t="s">
        <v>1319</v>
      </c>
      <c r="E383" s="34" t="str">
        <f t="shared" si="5"/>
        <v>SZPITAL SPECJALISTYCZNY W KOŚCIERZYNIE SP. Z O.O. 
(SZPITALNA OPIEKA STACJONARNA I CAŁODOBOWA)</v>
      </c>
      <c r="F383" s="62" t="s">
        <v>2542</v>
      </c>
      <c r="G383" s="19" t="s">
        <v>1320</v>
      </c>
      <c r="H383" s="19" t="s">
        <v>1321</v>
      </c>
      <c r="I383" s="43" t="s">
        <v>2053</v>
      </c>
      <c r="J383" s="44">
        <v>19571</v>
      </c>
      <c r="K383" s="42">
        <v>202235497.53</v>
      </c>
    </row>
    <row r="384" spans="1:11" ht="52" customHeight="1" x14ac:dyDescent="0.35">
      <c r="A384" s="15"/>
      <c r="B384" s="27" t="s">
        <v>1234</v>
      </c>
      <c r="C384" s="18" t="s">
        <v>1322</v>
      </c>
      <c r="D384" s="57" t="s">
        <v>1323</v>
      </c>
      <c r="E384" s="35" t="str">
        <f t="shared" si="5"/>
        <v>SZPITAL MIEJSKI W MIASTKU SP. Z O.O. 
(OŚRODEK LECZNICTWA SZPITALNEGO MIASTKO)</v>
      </c>
      <c r="F384" s="62" t="s">
        <v>2541</v>
      </c>
      <c r="G384" s="19" t="s">
        <v>1324</v>
      </c>
      <c r="H384" s="19" t="s">
        <v>1325</v>
      </c>
      <c r="I384" s="40" t="s">
        <v>2052</v>
      </c>
      <c r="J384" s="44">
        <v>5367</v>
      </c>
      <c r="K384" s="42">
        <v>48294518.509999998</v>
      </c>
    </row>
    <row r="385" spans="1:11" ht="52" customHeight="1" x14ac:dyDescent="0.35">
      <c r="A385" s="15"/>
      <c r="B385" s="27" t="s">
        <v>1326</v>
      </c>
      <c r="C385" s="18" t="s">
        <v>1327</v>
      </c>
      <c r="D385" s="57" t="s">
        <v>1328</v>
      </c>
      <c r="E385" s="35" t="str">
        <f t="shared" si="5"/>
        <v>SAMODZIELNY PUBLICZNY ZAKŁAD OPIEKI ZDROWOTNEJ ZESPÓŁ SZPITALI MIEJSKICH W CHORZOWIE 
(SPZOZ  ZESPÓŁ SZPITALI MIEJSKICH - SZPITAL)</v>
      </c>
      <c r="F385" s="62" t="s">
        <v>2278</v>
      </c>
      <c r="G385" s="19" t="s">
        <v>1329</v>
      </c>
      <c r="H385" s="19" t="s">
        <v>1330</v>
      </c>
      <c r="I385" s="43" t="s">
        <v>2054</v>
      </c>
      <c r="J385" s="44">
        <v>49026</v>
      </c>
      <c r="K385" s="42">
        <v>292060802.77999997</v>
      </c>
    </row>
    <row r="386" spans="1:11" ht="52" customHeight="1" x14ac:dyDescent="0.35">
      <c r="A386" s="15"/>
      <c r="B386" s="27" t="s">
        <v>1326</v>
      </c>
      <c r="C386" s="18" t="s">
        <v>1331</v>
      </c>
      <c r="D386" s="57" t="s">
        <v>1332</v>
      </c>
      <c r="E386" s="35" t="str">
        <f t="shared" si="5"/>
        <v>SZPITAL SPECJALISTYCZNY W CHORZOWIE 
(SZPITAL SPECJALISTYCZNY)</v>
      </c>
      <c r="F386" s="62" t="s">
        <v>2278</v>
      </c>
      <c r="G386" s="19" t="s">
        <v>1333</v>
      </c>
      <c r="H386" s="19" t="s">
        <v>1334</v>
      </c>
      <c r="I386" s="43" t="s">
        <v>2058</v>
      </c>
      <c r="J386" s="44">
        <v>2165</v>
      </c>
      <c r="K386" s="42">
        <v>34688445.770000003</v>
      </c>
    </row>
    <row r="387" spans="1:11" ht="52" customHeight="1" x14ac:dyDescent="0.35">
      <c r="A387" s="15"/>
      <c r="B387" s="27" t="s">
        <v>1326</v>
      </c>
      <c r="C387" s="18" t="s">
        <v>1335</v>
      </c>
      <c r="D387" s="57" t="s">
        <v>1336</v>
      </c>
      <c r="E387" s="35" t="str">
        <f t="shared" si="5"/>
        <v>ZESPÓŁ OPIEKI ZDROWOTNEJ W ŚWIĘTOCHŁOWICACH SP. Z O.O. 
(ZOZ ŚWIĘTOCHŁOWICE - SZPITAL)</v>
      </c>
      <c r="F387" s="62" t="s">
        <v>2540</v>
      </c>
      <c r="G387" s="19" t="s">
        <v>1337</v>
      </c>
      <c r="H387" s="19" t="s">
        <v>1338</v>
      </c>
      <c r="I387" s="40" t="s">
        <v>2052</v>
      </c>
      <c r="J387" s="44">
        <v>4128</v>
      </c>
      <c r="K387" s="42">
        <v>44614201.350000001</v>
      </c>
    </row>
    <row r="388" spans="1:11" ht="52" customHeight="1" x14ac:dyDescent="0.35">
      <c r="A388" s="15"/>
      <c r="B388" s="27" t="s">
        <v>1326</v>
      </c>
      <c r="C388" s="18" t="s">
        <v>1339</v>
      </c>
      <c r="D388" s="57" t="s">
        <v>1340</v>
      </c>
      <c r="E388" s="35" t="str">
        <f t="shared" si="5"/>
        <v>GÓRNOŚLĄSKIE CENTRUM MEDYCZNE IM. PROF. LESZKA GIECA ŚLĄSKIEGO UNIWERSYTETU MEDYCZNEGO W KATOWICACH 
(SZPITAL W OCHOJCU)</v>
      </c>
      <c r="F388" s="62" t="s">
        <v>2539</v>
      </c>
      <c r="G388" s="19" t="s">
        <v>1341</v>
      </c>
      <c r="H388" s="19" t="s">
        <v>1342</v>
      </c>
      <c r="I388" s="43" t="s">
        <v>2055</v>
      </c>
      <c r="J388" s="44">
        <v>43255</v>
      </c>
      <c r="K388" s="42">
        <v>688243853.74000001</v>
      </c>
    </row>
    <row r="389" spans="1:11" ht="52" customHeight="1" x14ac:dyDescent="0.35">
      <c r="A389" s="15"/>
      <c r="B389" s="27" t="s">
        <v>1326</v>
      </c>
      <c r="C389" s="18" t="s">
        <v>1343</v>
      </c>
      <c r="D389" s="57" t="s">
        <v>2698</v>
      </c>
      <c r="E389" s="35" t="str">
        <f t="shared" si="5"/>
        <v>OKRĘGOWY SZPITAL KOLEJOWY W KATOWICACH SPZOZ 
(OKRĘGOWY SZPITAL KOLEJOWY W KATOWICACH - SZPITAL)</v>
      </c>
      <c r="F389" s="62" t="s">
        <v>2539</v>
      </c>
      <c r="G389" s="19" t="s">
        <v>1344</v>
      </c>
      <c r="H389" s="19" t="s">
        <v>1345</v>
      </c>
      <c r="I389" s="40" t="s">
        <v>2052</v>
      </c>
      <c r="J389" s="44">
        <v>7310</v>
      </c>
      <c r="K389" s="42">
        <v>48947917.18</v>
      </c>
    </row>
    <row r="390" spans="1:11" ht="52" customHeight="1" x14ac:dyDescent="0.35">
      <c r="A390" s="15"/>
      <c r="B390" s="27" t="s">
        <v>1326</v>
      </c>
      <c r="C390" s="18" t="s">
        <v>1346</v>
      </c>
      <c r="D390" s="57" t="s">
        <v>2131</v>
      </c>
      <c r="E390" s="35" t="str">
        <f t="shared" ref="E390:E453" si="6">UPPER(D390)</f>
        <v>SAMODZIELNY PUBLICZNY WOJEWÓDZKI SZPITAL CHIRURGII URAZOWEJ IM.DR J. DAABA W PIEKARACH ŚLĄSKICH
(SZPITAL SPECJALISTYCZNY)</v>
      </c>
      <c r="F390" s="62" t="s">
        <v>2279</v>
      </c>
      <c r="G390" s="19" t="s">
        <v>1347</v>
      </c>
      <c r="H390" s="19" t="s">
        <v>1348</v>
      </c>
      <c r="I390" s="43" t="s">
        <v>2053</v>
      </c>
      <c r="J390" s="44">
        <v>8819</v>
      </c>
      <c r="K390" s="42">
        <v>170282505.91</v>
      </c>
    </row>
    <row r="391" spans="1:11" ht="52" customHeight="1" x14ac:dyDescent="0.35">
      <c r="A391" s="15"/>
      <c r="B391" s="27" t="s">
        <v>1326</v>
      </c>
      <c r="C391" s="18" t="s">
        <v>1349</v>
      </c>
      <c r="D391" s="57" t="s">
        <v>2699</v>
      </c>
      <c r="E391" s="35" t="str">
        <f t="shared" si="6"/>
        <v>SZPITAL SPECJALISTYCZNY NR 1 W BYTOMIU 
(SZPITAL SPECJALISTYCZNY NR 1 W BYTOMIU - ODDZIAŁY I PRACOWNIE)</v>
      </c>
      <c r="F391" s="62" t="s">
        <v>2280</v>
      </c>
      <c r="G391" s="19" t="s">
        <v>1350</v>
      </c>
      <c r="H391" s="19" t="s">
        <v>1351</v>
      </c>
      <c r="I391" s="40" t="s">
        <v>2052</v>
      </c>
      <c r="J391" s="44">
        <v>5186</v>
      </c>
      <c r="K391" s="42">
        <v>68685287.409999996</v>
      </c>
    </row>
    <row r="392" spans="1:11" ht="52" customHeight="1" x14ac:dyDescent="0.35">
      <c r="A392" s="15"/>
      <c r="B392" s="27" t="s">
        <v>1326</v>
      </c>
      <c r="C392" s="18" t="s">
        <v>1352</v>
      </c>
      <c r="D392" s="57" t="s">
        <v>1353</v>
      </c>
      <c r="E392" s="35" t="str">
        <f t="shared" si="6"/>
        <v>SZPITAL SPECJALISTYCZNY NR 2 W BYTOMIU 
(SZPITAL SPECJALISTYCZNY)</v>
      </c>
      <c r="F392" s="62" t="s">
        <v>2280</v>
      </c>
      <c r="G392" s="19" t="s">
        <v>1354</v>
      </c>
      <c r="H392" s="19" t="s">
        <v>1355</v>
      </c>
      <c r="I392" s="40" t="s">
        <v>2052</v>
      </c>
      <c r="J392" s="44">
        <v>11350</v>
      </c>
      <c r="K392" s="42">
        <v>105824621.93000001</v>
      </c>
    </row>
    <row r="393" spans="1:11" ht="52" customHeight="1" x14ac:dyDescent="0.35">
      <c r="A393" s="15"/>
      <c r="B393" s="27" t="s">
        <v>1326</v>
      </c>
      <c r="C393" s="18" t="s">
        <v>1356</v>
      </c>
      <c r="D393" s="57" t="s">
        <v>1357</v>
      </c>
      <c r="E393" s="35" t="str">
        <f t="shared" si="6"/>
        <v>WOJEWÓDZKI SZPITAL SPECJALISTYCZNY NR 4 W BYTOMIU 
(SZPITAL SPECJALISTYCZNY NR 4)</v>
      </c>
      <c r="F393" s="62" t="s">
        <v>2280</v>
      </c>
      <c r="G393" s="19" t="s">
        <v>1358</v>
      </c>
      <c r="H393" s="19" t="s">
        <v>1359</v>
      </c>
      <c r="I393" s="43" t="s">
        <v>2054</v>
      </c>
      <c r="J393" s="44">
        <v>16361</v>
      </c>
      <c r="K393" s="42">
        <v>208881846.44</v>
      </c>
    </row>
    <row r="394" spans="1:11" ht="52" customHeight="1" x14ac:dyDescent="0.35">
      <c r="A394" s="15"/>
      <c r="B394" s="27" t="s">
        <v>1326</v>
      </c>
      <c r="C394" s="18" t="s">
        <v>1360</v>
      </c>
      <c r="D394" s="57" t="s">
        <v>1361</v>
      </c>
      <c r="E394" s="35" t="str">
        <f t="shared" si="6"/>
        <v>SZPITAL MIEJSKI W SIEMIANOWICACH ŚLĄSKICH SP. Z O.O. 
(SZPITAL MIEJSKI)</v>
      </c>
      <c r="F394" s="62" t="s">
        <v>2281</v>
      </c>
      <c r="G394" s="19" t="s">
        <v>1362</v>
      </c>
      <c r="H394" s="19" t="s">
        <v>1363</v>
      </c>
      <c r="I394" s="40" t="s">
        <v>2052</v>
      </c>
      <c r="J394" s="44">
        <v>5337</v>
      </c>
      <c r="K394" s="42">
        <v>64136662.380000003</v>
      </c>
    </row>
    <row r="395" spans="1:11" ht="52" customHeight="1" x14ac:dyDescent="0.35">
      <c r="A395" s="15"/>
      <c r="B395" s="27" t="s">
        <v>1326</v>
      </c>
      <c r="C395" s="18" t="s">
        <v>1364</v>
      </c>
      <c r="D395" s="57" t="s">
        <v>1365</v>
      </c>
      <c r="E395" s="35" t="str">
        <f t="shared" si="6"/>
        <v>CENTRUM LECZENIA OPARZEŃ IM. DR STANISŁAWA SAKIELA W SIEMIANOWICACH ŚLĄSKICH 
(CENTRUM LECZENIA OPARZEŃ - SZPITAL)</v>
      </c>
      <c r="F395" s="62" t="s">
        <v>2281</v>
      </c>
      <c r="G395" s="19" t="s">
        <v>1366</v>
      </c>
      <c r="H395" s="19" t="s">
        <v>1367</v>
      </c>
      <c r="I395" s="43" t="s">
        <v>2053</v>
      </c>
      <c r="J395" s="44">
        <v>1274</v>
      </c>
      <c r="K395" s="42">
        <v>82574650.340000004</v>
      </c>
    </row>
    <row r="396" spans="1:11" ht="52" customHeight="1" x14ac:dyDescent="0.35">
      <c r="A396" s="15"/>
      <c r="B396" s="27" t="s">
        <v>1326</v>
      </c>
      <c r="C396" s="18" t="s">
        <v>1368</v>
      </c>
      <c r="D396" s="57" t="s">
        <v>1369</v>
      </c>
      <c r="E396" s="35" t="str">
        <f t="shared" si="6"/>
        <v>SZPITAL CHORÓB PŁUC W ORZESZU 
(SPECJALISTYCZNY ZESPÓŁ LECZNICTWA SZPITALNEGO W ORZESZU)</v>
      </c>
      <c r="F396" s="62" t="s">
        <v>2538</v>
      </c>
      <c r="G396" s="19" t="s">
        <v>1370</v>
      </c>
      <c r="H396" s="19" t="s">
        <v>1371</v>
      </c>
      <c r="I396" s="43" t="s">
        <v>2058</v>
      </c>
      <c r="J396" s="44">
        <v>717</v>
      </c>
      <c r="K396" s="42">
        <v>12675648.890000001</v>
      </c>
    </row>
    <row r="397" spans="1:11" ht="52" customHeight="1" x14ac:dyDescent="0.35">
      <c r="A397" s="15"/>
      <c r="B397" s="27" t="s">
        <v>1326</v>
      </c>
      <c r="C397" s="18" t="s">
        <v>1372</v>
      </c>
      <c r="D397" s="57" t="s">
        <v>1373</v>
      </c>
      <c r="E397" s="35" t="str">
        <f t="shared" si="6"/>
        <v>KATOWICKIE CENTRUM ONKOLOGII 
(SZPITAL WIELOSPECJALISTYCZNY)</v>
      </c>
      <c r="F397" s="62" t="s">
        <v>2282</v>
      </c>
      <c r="G397" s="19" t="s">
        <v>1374</v>
      </c>
      <c r="H397" s="19" t="s">
        <v>1375</v>
      </c>
      <c r="I397" s="43" t="s">
        <v>2056</v>
      </c>
      <c r="J397" s="44">
        <v>37715</v>
      </c>
      <c r="K397" s="42">
        <v>294377393.61000001</v>
      </c>
    </row>
    <row r="398" spans="1:11" ht="52" customHeight="1" x14ac:dyDescent="0.35">
      <c r="A398" s="15"/>
      <c r="B398" s="27" t="s">
        <v>1326</v>
      </c>
      <c r="C398" s="18" t="s">
        <v>1376</v>
      </c>
      <c r="D398" s="57" t="s">
        <v>1377</v>
      </c>
      <c r="E398" s="35" t="str">
        <f t="shared" si="6"/>
        <v>SZPITAL MURCKI SP. Z O.O. 
(SZPITAL)</v>
      </c>
      <c r="F398" s="62" t="s">
        <v>2282</v>
      </c>
      <c r="G398" s="19" t="s">
        <v>1378</v>
      </c>
      <c r="H398" s="19" t="s">
        <v>1379</v>
      </c>
      <c r="I398" s="40" t="s">
        <v>2052</v>
      </c>
      <c r="J398" s="44">
        <v>4393</v>
      </c>
      <c r="K398" s="42">
        <v>53760698.229999997</v>
      </c>
    </row>
    <row r="399" spans="1:11" ht="52" customHeight="1" x14ac:dyDescent="0.35">
      <c r="A399" s="15"/>
      <c r="B399" s="27" t="s">
        <v>1326</v>
      </c>
      <c r="C399" s="18" t="s">
        <v>1380</v>
      </c>
      <c r="D399" s="57" t="s">
        <v>2713</v>
      </c>
      <c r="E399" s="35" t="str">
        <f t="shared" si="6"/>
        <v>UNIWERSYTECKIE CENTRUM KLINICZNE IM. PROF. K. GIBIŃSKIEGO ŚLĄSKIEGO UNIWERSYTETU MEDYCZNEGO W KATOWICACH 
(UCK UM W KATOWICACH - ZAKŁAD LECZNICTWA SZPITALNEGO)</v>
      </c>
      <c r="F399" s="62" t="s">
        <v>2282</v>
      </c>
      <c r="G399" s="19" t="s">
        <v>1381</v>
      </c>
      <c r="H399" s="19" t="s">
        <v>1382</v>
      </c>
      <c r="I399" s="43" t="s">
        <v>2055</v>
      </c>
      <c r="J399" s="44">
        <v>46248</v>
      </c>
      <c r="K399" s="42">
        <v>506732970.11000001</v>
      </c>
    </row>
    <row r="400" spans="1:11" ht="52" customHeight="1" x14ac:dyDescent="0.35">
      <c r="A400" s="15"/>
      <c r="B400" s="27" t="s">
        <v>1326</v>
      </c>
      <c r="C400" s="18" t="s">
        <v>1383</v>
      </c>
      <c r="D400" s="57" t="s">
        <v>1384</v>
      </c>
      <c r="E400" s="35" t="str">
        <f t="shared" si="6"/>
        <v>SAMODZIELNY PUBLICZNY SZPITAL KLINICZNY IM. ANDRZEJA MIELĘCKIEGO ŚLĄSKIEGO UNIWERSYTETU MEDYCZNEGO W KATOWICACH 
(LECZNICTWO ZAMKNIĘTE)</v>
      </c>
      <c r="F400" s="62" t="s">
        <v>2282</v>
      </c>
      <c r="G400" s="19" t="s">
        <v>1385</v>
      </c>
      <c r="H400" s="19" t="s">
        <v>1386</v>
      </c>
      <c r="I400" s="43" t="s">
        <v>2055</v>
      </c>
      <c r="J400" s="44">
        <v>16741</v>
      </c>
      <c r="K400" s="42">
        <v>341853885.39999998</v>
      </c>
    </row>
    <row r="401" spans="1:11" ht="79" customHeight="1" x14ac:dyDescent="0.35">
      <c r="A401" s="15"/>
      <c r="B401" s="27" t="s">
        <v>1326</v>
      </c>
      <c r="C401" s="18" t="s">
        <v>1387</v>
      </c>
      <c r="D401" s="57" t="s">
        <v>2138</v>
      </c>
      <c r="E401" s="35" t="str">
        <f t="shared" si="6"/>
        <v>GÓRNOŚLĄSKIE CENTRUM ZDROWIA DZIECKA IM. ŚW. JANA PAWŁA II SAMODZIELNY PUBLICZNY SZPITAL KLINICZNY NR 6 ŚLĄSKIEGO UNIWERSYTETU MEDYCZNEGO W KATOWICACH 
(GÓRNOŚLĄSKIE CENTRUM ZDROWIA DZIECKA IM. ŚW. JANA PAWŁA II SAMODZIELNY PUBLICZNY SZPITAL KLINICZNY NR 6 ŚLĄSKIEGO UNIWERSYTETU MEDYCZNEGO W KATOWICACH JEDNOSTKA LOKALNA SZPITAL)</v>
      </c>
      <c r="F401" s="62" t="s">
        <v>2282</v>
      </c>
      <c r="G401" s="19" t="s">
        <v>1388</v>
      </c>
      <c r="H401" s="19" t="s">
        <v>1389</v>
      </c>
      <c r="I401" s="43" t="s">
        <v>2055</v>
      </c>
      <c r="J401" s="44">
        <v>42161</v>
      </c>
      <c r="K401" s="42">
        <v>292356614.91000003</v>
      </c>
    </row>
    <row r="402" spans="1:11" ht="60.5" customHeight="1" x14ac:dyDescent="0.35">
      <c r="A402" s="15"/>
      <c r="B402" s="27" t="s">
        <v>1326</v>
      </c>
      <c r="C402" s="18" t="s">
        <v>1390</v>
      </c>
      <c r="D402" s="57" t="s">
        <v>2710</v>
      </c>
      <c r="E402" s="35" t="str">
        <f t="shared" si="6"/>
        <v>SAMODZIELNY PUBLICZNY ZAKŁAD OPIEKI ZDROWOTNEJ MINISTERSTWA SPRAW WEWNĘTRZNYCH I ADMINISTRACJI W KATOWICACH IM.SIERŻANTA GRZEGORZA ZAŁOGI
(SPZOZ MSWIA W KATOWICACH - STACJONARNE I CAŁODOBOWE ŚWIADCZENIA SZPITALNE)</v>
      </c>
      <c r="F402" s="62" t="s">
        <v>2282</v>
      </c>
      <c r="G402" s="19" t="s">
        <v>1391</v>
      </c>
      <c r="H402" s="19" t="s">
        <v>1392</v>
      </c>
      <c r="I402" s="43" t="s">
        <v>2055</v>
      </c>
      <c r="J402" s="44">
        <v>4515</v>
      </c>
      <c r="K402" s="42">
        <v>40225485.140000001</v>
      </c>
    </row>
    <row r="403" spans="1:11" ht="52" customHeight="1" x14ac:dyDescent="0.35">
      <c r="A403" s="15"/>
      <c r="B403" s="27" t="s">
        <v>1326</v>
      </c>
      <c r="C403" s="18" t="s">
        <v>1393</v>
      </c>
      <c r="D403" s="57" t="s">
        <v>2704</v>
      </c>
      <c r="E403" s="35" t="str">
        <f t="shared" si="6"/>
        <v>SPZOZ SZPITAL NR 2 IM. DR. TADEUSZA BOCZONIA W MYSŁOWICACH 
(SPZOZ SZPITAL NR 2 - ZESPÓŁ ODDZIAŁÓW SZPITALNYCH)</v>
      </c>
      <c r="F403" s="62" t="s">
        <v>2283</v>
      </c>
      <c r="G403" s="19" t="s">
        <v>1394</v>
      </c>
      <c r="H403" s="19" t="s">
        <v>1395</v>
      </c>
      <c r="I403" s="40" t="s">
        <v>2052</v>
      </c>
      <c r="J403" s="44">
        <v>3051</v>
      </c>
      <c r="K403" s="42">
        <v>34078401.149999999</v>
      </c>
    </row>
    <row r="404" spans="1:11" ht="52" customHeight="1" x14ac:dyDescent="0.35">
      <c r="A404" s="15"/>
      <c r="B404" s="27" t="s">
        <v>1326</v>
      </c>
      <c r="C404" s="18" t="s">
        <v>1396</v>
      </c>
      <c r="D404" s="57" t="s">
        <v>1397</v>
      </c>
      <c r="E404" s="35" t="str">
        <f t="shared" si="6"/>
        <v>SZPITAL ŚW. JÓZEFA SP. Z O.O. 
(SZPITAL ŚW. JÓZEFA)</v>
      </c>
      <c r="F404" s="62" t="s">
        <v>2284</v>
      </c>
      <c r="G404" s="19" t="s">
        <v>1398</v>
      </c>
      <c r="H404" s="19" t="s">
        <v>1399</v>
      </c>
      <c r="I404" s="40" t="s">
        <v>2052</v>
      </c>
      <c r="J404" s="44">
        <v>2930</v>
      </c>
      <c r="K404" s="42">
        <v>33019304.93</v>
      </c>
    </row>
    <row r="405" spans="1:11" ht="52" customHeight="1" x14ac:dyDescent="0.35">
      <c r="A405" s="15"/>
      <c r="B405" s="27" t="s">
        <v>1326</v>
      </c>
      <c r="C405" s="18" t="s">
        <v>1400</v>
      </c>
      <c r="D405" s="57" t="s">
        <v>2134</v>
      </c>
      <c r="E405" s="34" t="str">
        <f t="shared" si="6"/>
        <v>EMC SILESIA SP. Z O.O. 
(NZOZ SZPITAL GERIATRYCZNY IM. JANA PAWŁA II W KATOWICACH)</v>
      </c>
      <c r="F405" s="62" t="s">
        <v>2282</v>
      </c>
      <c r="G405" s="19" t="s">
        <v>1401</v>
      </c>
      <c r="H405" s="19" t="s">
        <v>1402</v>
      </c>
      <c r="I405" s="43" t="s">
        <v>2054</v>
      </c>
      <c r="J405" s="44">
        <v>1842</v>
      </c>
      <c r="K405" s="42">
        <v>12590757</v>
      </c>
    </row>
    <row r="406" spans="1:11" ht="52" customHeight="1" x14ac:dyDescent="0.35">
      <c r="A406" s="15"/>
      <c r="B406" s="27" t="s">
        <v>1326</v>
      </c>
      <c r="C406" s="18" t="s">
        <v>1403</v>
      </c>
      <c r="D406" s="57" t="s">
        <v>1404</v>
      </c>
      <c r="E406" s="34" t="str">
        <f t="shared" si="6"/>
        <v>BONIFRATERSKIE CENTRUM MEDYCZNE SP. Z O.O. 
(SZPITAL ZAKONU BONIFRATRÓW PW. ANIOŁÓW STRÓŻÓW W KATOWICACH)</v>
      </c>
      <c r="F406" s="62" t="s">
        <v>2423</v>
      </c>
      <c r="G406" s="19" t="s">
        <v>520</v>
      </c>
      <c r="H406" s="19" t="s">
        <v>1405</v>
      </c>
      <c r="I406" s="40" t="s">
        <v>2052</v>
      </c>
      <c r="J406" s="44">
        <v>7941</v>
      </c>
      <c r="K406" s="42">
        <v>82967925.730000004</v>
      </c>
    </row>
    <row r="407" spans="1:11" ht="52" customHeight="1" x14ac:dyDescent="0.35">
      <c r="A407" s="15"/>
      <c r="B407" s="27" t="s">
        <v>1326</v>
      </c>
      <c r="C407" s="18" t="s">
        <v>1406</v>
      </c>
      <c r="D407" s="57" t="s">
        <v>2127</v>
      </c>
      <c r="E407" s="35" t="str">
        <f t="shared" si="6"/>
        <v>MYSŁOWICKIE CENTRUM ZDROWIA SP. Z O.O. 
(NZOZ SZPITAL NR 1 IM. ŚW.KAROLA BOROMEUSZA)</v>
      </c>
      <c r="F407" s="62" t="s">
        <v>2283</v>
      </c>
      <c r="G407" s="19" t="s">
        <v>1407</v>
      </c>
      <c r="H407" s="19" t="s">
        <v>1408</v>
      </c>
      <c r="I407" s="40" t="s">
        <v>2052</v>
      </c>
      <c r="J407" s="44">
        <v>2929</v>
      </c>
      <c r="K407" s="42">
        <v>19540521.219999999</v>
      </c>
    </row>
    <row r="408" spans="1:11" ht="52" customHeight="1" x14ac:dyDescent="0.35">
      <c r="A408" s="15"/>
      <c r="B408" s="27" t="s">
        <v>1326</v>
      </c>
      <c r="C408" s="18" t="s">
        <v>1409</v>
      </c>
      <c r="D408" s="57" t="s">
        <v>1410</v>
      </c>
      <c r="E408" s="35" t="str">
        <f t="shared" si="6"/>
        <v>CENTRUM ZDROWIA W MIKOŁOWIE SP. Z O.O. 
(SZPITAL POWIATOWY)</v>
      </c>
      <c r="F408" s="62" t="s">
        <v>2284</v>
      </c>
      <c r="G408" s="19" t="s">
        <v>1411</v>
      </c>
      <c r="H408" s="19" t="s">
        <v>1412</v>
      </c>
      <c r="I408" s="40" t="s">
        <v>2052</v>
      </c>
      <c r="J408" s="44">
        <v>5147</v>
      </c>
      <c r="K408" s="42">
        <v>38772202.490000002</v>
      </c>
    </row>
    <row r="409" spans="1:11" ht="52" customHeight="1" x14ac:dyDescent="0.35">
      <c r="A409" s="15"/>
      <c r="B409" s="27" t="s">
        <v>1326</v>
      </c>
      <c r="C409" s="18" t="s">
        <v>1413</v>
      </c>
      <c r="D409" s="57" t="s">
        <v>1414</v>
      </c>
      <c r="E409" s="35" t="str">
        <f t="shared" si="6"/>
        <v>SZPITAL MIEJSKI W RUDZIE ŚLĄSKIEJ SP. Z O.O. 
(ZESPÓŁ LECZNICTWA SZPITALNEGO)</v>
      </c>
      <c r="F409" s="62" t="s">
        <v>2537</v>
      </c>
      <c r="G409" s="19" t="s">
        <v>1415</v>
      </c>
      <c r="H409" s="19" t="s">
        <v>1416</v>
      </c>
      <c r="I409" s="43" t="s">
        <v>2053</v>
      </c>
      <c r="J409" s="44">
        <v>16641</v>
      </c>
      <c r="K409" s="42">
        <v>174326909.72</v>
      </c>
    </row>
    <row r="410" spans="1:11" ht="52" customHeight="1" x14ac:dyDescent="0.35">
      <c r="A410" s="15"/>
      <c r="B410" s="27" t="s">
        <v>1326</v>
      </c>
      <c r="C410" s="18" t="s">
        <v>1417</v>
      </c>
      <c r="D410" s="57" t="s">
        <v>1418</v>
      </c>
      <c r="E410" s="35" t="str">
        <f t="shared" si="6"/>
        <v>PIEKARSKIE CENTRUM MEDYCZNE SP. Z O.O.
(SZPITAL MIEJSKI PW. ŚW. ŁUKASZA W PIEKARACH ŚLĄSKICH)</v>
      </c>
      <c r="F410" s="62" t="s">
        <v>2536</v>
      </c>
      <c r="G410" s="19" t="s">
        <v>1419</v>
      </c>
      <c r="H410" s="19" t="s">
        <v>1420</v>
      </c>
      <c r="I410" s="40" t="s">
        <v>2052</v>
      </c>
      <c r="J410" s="44">
        <v>5386</v>
      </c>
      <c r="K410" s="42">
        <v>48367711.82</v>
      </c>
    </row>
    <row r="411" spans="1:11" ht="52" customHeight="1" x14ac:dyDescent="0.35">
      <c r="A411" s="15"/>
      <c r="B411" s="27" t="s">
        <v>1326</v>
      </c>
      <c r="C411" s="18" t="s">
        <v>1421</v>
      </c>
      <c r="D411" s="57" t="s">
        <v>2128</v>
      </c>
      <c r="E411" s="35" t="str">
        <f t="shared" si="6"/>
        <v>SZPITAL MIEJSKI W TYCHACH SP. Z O.O. 
(SZPITAL MIEJSKI W TYCHACH. ZAKŁAD LECZNICTWA SZPITALNEGO)</v>
      </c>
      <c r="F411" s="62" t="s">
        <v>2285</v>
      </c>
      <c r="G411" s="19" t="s">
        <v>1422</v>
      </c>
      <c r="H411" s="19" t="s">
        <v>1423</v>
      </c>
      <c r="I411" s="40" t="s">
        <v>2052</v>
      </c>
      <c r="J411" s="44">
        <v>4778</v>
      </c>
      <c r="K411" s="42">
        <v>38846745.460000001</v>
      </c>
    </row>
    <row r="412" spans="1:11" ht="52" customHeight="1" x14ac:dyDescent="0.35">
      <c r="A412" s="15"/>
      <c r="B412" s="27" t="s">
        <v>1326</v>
      </c>
      <c r="C412" s="18" t="s">
        <v>1424</v>
      </c>
      <c r="D412" s="57" t="s">
        <v>1425</v>
      </c>
      <c r="E412" s="35" t="str">
        <f t="shared" si="6"/>
        <v>MEGREZ SP. Z O.O. 
(WOJEWÓDZKI SZPITAL SPECJALISTYCZNY)</v>
      </c>
      <c r="F412" s="62" t="s">
        <v>2285</v>
      </c>
      <c r="G412" s="19" t="s">
        <v>1426</v>
      </c>
      <c r="H412" s="19" t="s">
        <v>1427</v>
      </c>
      <c r="I412" s="43" t="s">
        <v>2053</v>
      </c>
      <c r="J412" s="44">
        <v>14231</v>
      </c>
      <c r="K412" s="42">
        <v>123376429.01000001</v>
      </c>
    </row>
    <row r="413" spans="1:11" ht="52" customHeight="1" x14ac:dyDescent="0.35">
      <c r="A413" s="15"/>
      <c r="B413" s="27" t="s">
        <v>1326</v>
      </c>
      <c r="C413" s="18" t="s">
        <v>1428</v>
      </c>
      <c r="D413" s="57" t="s">
        <v>1429</v>
      </c>
      <c r="E413" s="35" t="str">
        <f t="shared" si="6"/>
        <v>SZPITAL JOANNITAS W PSZCZYNIE SAMORZĄDOWA SP. Z O.O. 
(SZPITAL JOANNITAS W PSZCZYNIE)</v>
      </c>
      <c r="F413" s="62" t="s">
        <v>2535</v>
      </c>
      <c r="G413" s="19" t="s">
        <v>1430</v>
      </c>
      <c r="H413" s="19" t="s">
        <v>1431</v>
      </c>
      <c r="I413" s="40" t="s">
        <v>2052</v>
      </c>
      <c r="J413" s="44">
        <v>7784</v>
      </c>
      <c r="K413" s="42">
        <v>63846513.450000003</v>
      </c>
    </row>
    <row r="414" spans="1:11" ht="52" customHeight="1" x14ac:dyDescent="0.35">
      <c r="A414" s="15"/>
      <c r="B414" s="27" t="s">
        <v>1326</v>
      </c>
      <c r="C414" s="18" t="s">
        <v>1432</v>
      </c>
      <c r="D414" s="57" t="s">
        <v>1433</v>
      </c>
      <c r="E414" s="35" t="str">
        <f t="shared" si="6"/>
        <v>SZPITAL WOJEWÓDZKI W BIELSKU-BIAŁEJ 
(SZPITAL WOJEWÓDZKI)</v>
      </c>
      <c r="F414" s="62" t="s">
        <v>2531</v>
      </c>
      <c r="G414" s="19" t="s">
        <v>1434</v>
      </c>
      <c r="H414" s="19" t="s">
        <v>1435</v>
      </c>
      <c r="I414" s="43" t="s">
        <v>2054</v>
      </c>
      <c r="J414" s="44">
        <v>55133</v>
      </c>
      <c r="K414" s="42">
        <v>277503621.77999997</v>
      </c>
    </row>
    <row r="415" spans="1:11" ht="52" customHeight="1" x14ac:dyDescent="0.35">
      <c r="A415" s="15"/>
      <c r="B415" s="27" t="s">
        <v>1326</v>
      </c>
      <c r="C415" s="18" t="s">
        <v>1436</v>
      </c>
      <c r="D415" s="57" t="s">
        <v>2132</v>
      </c>
      <c r="E415" s="35" t="str">
        <f t="shared" si="6"/>
        <v>ŚLĄSKIE CENTRUM REUMATOLOGII, ORTOPEDII I REHABILITACJI W USTRONIU SP. Z O.O.
(SZPITAL)</v>
      </c>
      <c r="F415" s="62" t="s">
        <v>2286</v>
      </c>
      <c r="G415" s="19" t="s">
        <v>1437</v>
      </c>
      <c r="H415" s="19" t="s">
        <v>1438</v>
      </c>
      <c r="I415" s="43" t="s">
        <v>2053</v>
      </c>
      <c r="J415" s="44">
        <v>5794</v>
      </c>
      <c r="K415" s="42">
        <v>85297717.75</v>
      </c>
    </row>
    <row r="416" spans="1:11" ht="52" customHeight="1" x14ac:dyDescent="0.35">
      <c r="A416" s="15"/>
      <c r="B416" s="27" t="s">
        <v>1326</v>
      </c>
      <c r="C416" s="18" t="s">
        <v>1439</v>
      </c>
      <c r="D416" s="57" t="s">
        <v>1440</v>
      </c>
      <c r="E416" s="35" t="str">
        <f t="shared" si="6"/>
        <v>SAMODZIELNY PUBLICZNY ZAKŁAD OPIEKI ZDROWOTNEJ SZPITAL KOLEJOWY W WILKOWICACH-BYSTREJ 
(SZPITAL WIELOSPECJALISTYCZNY)</v>
      </c>
      <c r="F416" s="62" t="s">
        <v>2287</v>
      </c>
      <c r="G416" s="19" t="s">
        <v>1441</v>
      </c>
      <c r="H416" s="19" t="s">
        <v>1442</v>
      </c>
      <c r="I416" s="40" t="s">
        <v>2052</v>
      </c>
      <c r="J416" s="44">
        <v>1397</v>
      </c>
      <c r="K416" s="42">
        <v>27751851.690000001</v>
      </c>
    </row>
    <row r="417" spans="1:11" ht="52" customHeight="1" x14ac:dyDescent="0.35">
      <c r="A417" s="15"/>
      <c r="B417" s="27" t="s">
        <v>1326</v>
      </c>
      <c r="C417" s="18" t="s">
        <v>1443</v>
      </c>
      <c r="D417" s="57" t="s">
        <v>1444</v>
      </c>
      <c r="E417" s="35" t="str">
        <f t="shared" si="6"/>
        <v>WOJEWÓDZKIE CENTRUM PEDIATRII  KUBALONKA  W ISTEBNEJ 
(WCP KUBALONKA - SZPITAL)</v>
      </c>
      <c r="F417" s="62" t="s">
        <v>2534</v>
      </c>
      <c r="G417" s="19" t="s">
        <v>1445</v>
      </c>
      <c r="H417" s="19" t="s">
        <v>1446</v>
      </c>
      <c r="I417" s="43" t="s">
        <v>2058</v>
      </c>
      <c r="J417" s="44">
        <v>2035</v>
      </c>
      <c r="K417" s="42">
        <v>15836654.49</v>
      </c>
    </row>
    <row r="418" spans="1:11" ht="52" customHeight="1" x14ac:dyDescent="0.35">
      <c r="A418" s="15"/>
      <c r="B418" s="27" t="s">
        <v>1326</v>
      </c>
      <c r="C418" s="18" t="s">
        <v>1447</v>
      </c>
      <c r="D418" s="57" t="s">
        <v>1448</v>
      </c>
      <c r="E418" s="35" t="str">
        <f t="shared" si="6"/>
        <v>CENTRUM PULMONOLOGII I TORAKOCHIRURGII W BYSTREJ 
(CPIT - SZPITAL)</v>
      </c>
      <c r="F418" s="62" t="s">
        <v>2533</v>
      </c>
      <c r="G418" s="19" t="s">
        <v>1449</v>
      </c>
      <c r="H418" s="19" t="s">
        <v>1450</v>
      </c>
      <c r="I418" s="43" t="s">
        <v>2058</v>
      </c>
      <c r="J418" s="44">
        <v>8915</v>
      </c>
      <c r="K418" s="42">
        <v>99003587.829999998</v>
      </c>
    </row>
    <row r="419" spans="1:11" ht="52" customHeight="1" x14ac:dyDescent="0.35">
      <c r="A419" s="15"/>
      <c r="B419" s="27" t="s">
        <v>1326</v>
      </c>
      <c r="C419" s="18" t="s">
        <v>1451</v>
      </c>
      <c r="D419" s="57" t="s">
        <v>1452</v>
      </c>
      <c r="E419" s="35" t="str">
        <f t="shared" si="6"/>
        <v>ZESPÓŁ ZAKŁADÓW OPIEKI ZDROWOTNEJ W CIESZYNIE 
(SZPITAL ŚLĄSKI)</v>
      </c>
      <c r="F419" s="62" t="s">
        <v>2532</v>
      </c>
      <c r="G419" s="19" t="s">
        <v>1453</v>
      </c>
      <c r="H419" s="19" t="s">
        <v>1454</v>
      </c>
      <c r="I419" s="43" t="s">
        <v>2054</v>
      </c>
      <c r="J419" s="44">
        <v>38346</v>
      </c>
      <c r="K419" s="42">
        <v>164581750.46000001</v>
      </c>
    </row>
    <row r="420" spans="1:11" ht="52" customHeight="1" x14ac:dyDescent="0.35">
      <c r="A420" s="15"/>
      <c r="B420" s="27" t="s">
        <v>1326</v>
      </c>
      <c r="C420" s="18" t="s">
        <v>1455</v>
      </c>
      <c r="D420" s="57" t="s">
        <v>1456</v>
      </c>
      <c r="E420" s="35" t="str">
        <f t="shared" si="6"/>
        <v>SZPITAL PEDIATRYCZNY W BIELSKU-BIAŁEJ 
(LECZNICTWO ZAMKNIĘTE)</v>
      </c>
      <c r="F420" s="62" t="s">
        <v>2531</v>
      </c>
      <c r="G420" s="19" t="s">
        <v>1457</v>
      </c>
      <c r="H420" s="19" t="s">
        <v>1458</v>
      </c>
      <c r="I420" s="45" t="s">
        <v>2057</v>
      </c>
      <c r="J420" s="44">
        <v>7702</v>
      </c>
      <c r="K420" s="42">
        <v>64346046.07</v>
      </c>
    </row>
    <row r="421" spans="1:11" ht="52" customHeight="1" x14ac:dyDescent="0.35">
      <c r="A421" s="15"/>
      <c r="B421" s="27" t="s">
        <v>1326</v>
      </c>
      <c r="C421" s="18" t="s">
        <v>1459</v>
      </c>
      <c r="D421" s="57" t="s">
        <v>1460</v>
      </c>
      <c r="E421" s="35" t="str">
        <f t="shared" si="6"/>
        <v>BESKIDZKIE CENTRUM ONKOLOGII-SZPITAL MIEJSKI IM.JANA PAWŁA II W BIELSKU-BIAŁEJ 
(SZPITAL MIEJSKI)</v>
      </c>
      <c r="F421" s="62" t="s">
        <v>2531</v>
      </c>
      <c r="G421" s="19" t="s">
        <v>1461</v>
      </c>
      <c r="H421" s="19" t="s">
        <v>1462</v>
      </c>
      <c r="I421" s="43" t="s">
        <v>2056</v>
      </c>
      <c r="J421" s="44">
        <v>27163</v>
      </c>
      <c r="K421" s="42">
        <v>250936713.16999999</v>
      </c>
    </row>
    <row r="422" spans="1:11" ht="52" customHeight="1" x14ac:dyDescent="0.35">
      <c r="A422" s="15"/>
      <c r="B422" s="27" t="s">
        <v>1326</v>
      </c>
      <c r="C422" s="18" t="s">
        <v>1463</v>
      </c>
      <c r="D422" s="57" t="s">
        <v>1464</v>
      </c>
      <c r="E422" s="34" t="str">
        <f t="shared" si="6"/>
        <v>AMERICAN HEART OF POLAND S. A. 
(SZPITALU IM. ŚW. ELŻBIETY W KATOWICACH)</v>
      </c>
      <c r="F422" s="62" t="s">
        <v>2424</v>
      </c>
      <c r="G422" s="19" t="s">
        <v>1144</v>
      </c>
      <c r="H422" s="19" t="s">
        <v>1465</v>
      </c>
      <c r="I422" s="40" t="s">
        <v>2052</v>
      </c>
      <c r="J422" s="44">
        <v>14074</v>
      </c>
      <c r="K422" s="42">
        <v>230600490.68000001</v>
      </c>
    </row>
    <row r="423" spans="1:11" ht="52" customHeight="1" x14ac:dyDescent="0.35">
      <c r="A423" s="15"/>
      <c r="B423" s="27" t="s">
        <v>1326</v>
      </c>
      <c r="C423" s="18" t="s">
        <v>1466</v>
      </c>
      <c r="D423" s="57" t="s">
        <v>1467</v>
      </c>
      <c r="E423" s="35" t="str">
        <f t="shared" si="6"/>
        <v>ICZ HEALTHCARE SP. Z O.O. 
(SZPITAL ŻYWIEC)</v>
      </c>
      <c r="F423" s="62" t="s">
        <v>2530</v>
      </c>
      <c r="G423" s="19" t="s">
        <v>1468</v>
      </c>
      <c r="H423" s="19" t="s">
        <v>1469</v>
      </c>
      <c r="I423" s="40" t="s">
        <v>2052</v>
      </c>
      <c r="J423" s="44">
        <v>10619</v>
      </c>
      <c r="K423" s="42">
        <v>122679383.54000001</v>
      </c>
    </row>
    <row r="424" spans="1:11" ht="52" customHeight="1" x14ac:dyDescent="0.35">
      <c r="A424" s="15"/>
      <c r="B424" s="27" t="s">
        <v>1326</v>
      </c>
      <c r="C424" s="18" t="s">
        <v>1470</v>
      </c>
      <c r="D424" s="57" t="s">
        <v>1471</v>
      </c>
      <c r="E424" s="35" t="str">
        <f t="shared" si="6"/>
        <v>WOJEWÓDZKI SZPITAL SPECJALISTYCZNY IM. N.M.P. 
(SZPITAL SPECJALISTYCZNY)</v>
      </c>
      <c r="F424" s="62" t="s">
        <v>2288</v>
      </c>
      <c r="G424" s="19" t="s">
        <v>1472</v>
      </c>
      <c r="H424" s="19" t="s">
        <v>1473</v>
      </c>
      <c r="I424" s="43" t="s">
        <v>2054</v>
      </c>
      <c r="J424" s="44">
        <v>38863</v>
      </c>
      <c r="K424" s="42">
        <v>426070583.27999997</v>
      </c>
    </row>
    <row r="425" spans="1:11" ht="52" customHeight="1" x14ac:dyDescent="0.35">
      <c r="A425" s="15"/>
      <c r="B425" s="27" t="s">
        <v>1326</v>
      </c>
      <c r="C425" s="18" t="s">
        <v>1474</v>
      </c>
      <c r="D425" s="57" t="s">
        <v>2654</v>
      </c>
      <c r="E425" s="35" t="str">
        <f t="shared" si="6"/>
        <v>SAMODZIELNY PUBLICZNY ZESPÓŁ OPIEKI ZDROWOTNEJ W MYSZKOWIE 
(LECZNICTWO STACJONARNE - SZPITAL POWIATOWY)</v>
      </c>
      <c r="F425" s="62" t="s">
        <v>2289</v>
      </c>
      <c r="G425" s="19" t="s">
        <v>1475</v>
      </c>
      <c r="H425" s="19" t="s">
        <v>1476</v>
      </c>
      <c r="I425" s="40" t="s">
        <v>2052</v>
      </c>
      <c r="J425" s="44">
        <v>8185</v>
      </c>
      <c r="K425" s="42">
        <v>92179590.879999995</v>
      </c>
    </row>
    <row r="426" spans="1:11" ht="52" customHeight="1" x14ac:dyDescent="0.35">
      <c r="A426" s="15"/>
      <c r="B426" s="27" t="s">
        <v>1326</v>
      </c>
      <c r="C426" s="18" t="s">
        <v>1477</v>
      </c>
      <c r="D426" s="57" t="s">
        <v>2705</v>
      </c>
      <c r="E426" s="35" t="str">
        <f t="shared" si="6"/>
        <v>SAMODZIELNY PUBLICZNY ZESPÓŁ OPIEKI ZDROWOTNEJ W LUBLIŃCU 
(SZPITAL SPZOZ W LUBLIŃCU)</v>
      </c>
      <c r="F426" s="62" t="s">
        <v>2290</v>
      </c>
      <c r="G426" s="19" t="s">
        <v>1478</v>
      </c>
      <c r="H426" s="19" t="s">
        <v>1479</v>
      </c>
      <c r="I426" s="40" t="s">
        <v>2052</v>
      </c>
      <c r="J426" s="44">
        <v>4366</v>
      </c>
      <c r="K426" s="42">
        <v>42797835.399999999</v>
      </c>
    </row>
    <row r="427" spans="1:11" ht="52" customHeight="1" x14ac:dyDescent="0.35">
      <c r="A427" s="15"/>
      <c r="B427" s="27" t="s">
        <v>1326</v>
      </c>
      <c r="C427" s="18" t="s">
        <v>1480</v>
      </c>
      <c r="D427" s="57" t="s">
        <v>1481</v>
      </c>
      <c r="E427" s="35" t="str">
        <f t="shared" si="6"/>
        <v>ZESPÓŁ OPIEKI ZDROWOTNEJ W KŁOBUCKU 
(SZPITAL POWIATOWY)</v>
      </c>
      <c r="F427" s="62" t="s">
        <v>2291</v>
      </c>
      <c r="G427" s="19" t="s">
        <v>1482</v>
      </c>
      <c r="H427" s="19" t="s">
        <v>1483</v>
      </c>
      <c r="I427" s="40" t="s">
        <v>2052</v>
      </c>
      <c r="J427" s="44">
        <v>4077</v>
      </c>
      <c r="K427" s="42">
        <v>34141386.5</v>
      </c>
    </row>
    <row r="428" spans="1:11" ht="52" customHeight="1" x14ac:dyDescent="0.35">
      <c r="A428" s="15"/>
      <c r="B428" s="27" t="s">
        <v>1326</v>
      </c>
      <c r="C428" s="18" t="s">
        <v>1484</v>
      </c>
      <c r="D428" s="57" t="s">
        <v>1485</v>
      </c>
      <c r="E428" s="35" t="str">
        <f t="shared" si="6"/>
        <v>MIEJSKI SZPITAL ZESPOLONY 
(SZPITAL)</v>
      </c>
      <c r="F428" s="62" t="s">
        <v>2288</v>
      </c>
      <c r="G428" s="19" t="s">
        <v>1486</v>
      </c>
      <c r="H428" s="19" t="s">
        <v>1487</v>
      </c>
      <c r="I428" s="43" t="s">
        <v>2053</v>
      </c>
      <c r="J428" s="44">
        <v>29087</v>
      </c>
      <c r="K428" s="42">
        <v>141727825.63999999</v>
      </c>
    </row>
    <row r="429" spans="1:11" ht="52" customHeight="1" x14ac:dyDescent="0.35">
      <c r="A429" s="15"/>
      <c r="B429" s="27" t="s">
        <v>1326</v>
      </c>
      <c r="C429" s="18" t="s">
        <v>1488</v>
      </c>
      <c r="D429" s="57" t="s">
        <v>2129</v>
      </c>
      <c r="E429" s="34" t="str">
        <f t="shared" si="6"/>
        <v>SCANMED S. A. 
(SZPITAL NZOZ POLSKIEJ GRUPY MEDYCZNEJ IM. POLONII ŚWIATA)</v>
      </c>
      <c r="F429" s="62" t="s">
        <v>2425</v>
      </c>
      <c r="G429" s="19" t="s">
        <v>621</v>
      </c>
      <c r="H429" s="19" t="s">
        <v>1489</v>
      </c>
      <c r="I429" s="40" t="s">
        <v>2052</v>
      </c>
      <c r="J429" s="44">
        <v>13752</v>
      </c>
      <c r="K429" s="42">
        <v>178831897.16</v>
      </c>
    </row>
    <row r="430" spans="1:11" ht="52" customHeight="1" x14ac:dyDescent="0.35">
      <c r="A430" s="15"/>
      <c r="B430" s="27" t="s">
        <v>1326</v>
      </c>
      <c r="C430" s="18" t="s">
        <v>1490</v>
      </c>
      <c r="D430" s="57" t="s">
        <v>1491</v>
      </c>
      <c r="E430" s="35" t="str">
        <f t="shared" si="6"/>
        <v>WOJEWÓDZKI SZPITAL CHORÓB PŁUC IM. DR ALOJZEGO PAWELCA 
(SZPITAL WOJEWÓDZKI)</v>
      </c>
      <c r="F430" s="62" t="s">
        <v>2292</v>
      </c>
      <c r="G430" s="19" t="s">
        <v>1492</v>
      </c>
      <c r="H430" s="19" t="s">
        <v>1493</v>
      </c>
      <c r="I430" s="43" t="s">
        <v>2058</v>
      </c>
      <c r="J430" s="44">
        <v>2037</v>
      </c>
      <c r="K430" s="42">
        <v>19453760.260000002</v>
      </c>
    </row>
    <row r="431" spans="1:11" ht="52" customHeight="1" x14ac:dyDescent="0.35">
      <c r="A431" s="15"/>
      <c r="B431" s="27" t="s">
        <v>1326</v>
      </c>
      <c r="C431" s="18" t="s">
        <v>1494</v>
      </c>
      <c r="D431" s="57" t="s">
        <v>1495</v>
      </c>
      <c r="E431" s="34" t="str">
        <f t="shared" si="6"/>
        <v>SZPITAL POWIATOWY W WODZISŁAWIU ŚLĄSKIM
(SZPITAL POWIATOWY)</v>
      </c>
      <c r="F431" s="62" t="s">
        <v>2292</v>
      </c>
      <c r="G431" s="19" t="s">
        <v>1496</v>
      </c>
      <c r="H431" s="19" t="s">
        <v>1497</v>
      </c>
      <c r="I431" s="40" t="s">
        <v>2052</v>
      </c>
      <c r="J431" s="44">
        <v>9454</v>
      </c>
      <c r="K431" s="42">
        <v>108198960.15000001</v>
      </c>
    </row>
    <row r="432" spans="1:11" ht="52" customHeight="1" x14ac:dyDescent="0.35">
      <c r="A432" s="15"/>
      <c r="B432" s="27" t="s">
        <v>1326</v>
      </c>
      <c r="C432" s="18" t="s">
        <v>1498</v>
      </c>
      <c r="D432" s="57" t="s">
        <v>1499</v>
      </c>
      <c r="E432" s="35" t="str">
        <f t="shared" si="6"/>
        <v>SAMODZIELNY PUBLICZNY ZAKŁAD OPIEKI ZDROWOTNEJ WOJEWÓDZKI SZPITAL SPECJALISTYCZNY NR 3 W RYBNIKU 
(SZPITAL SPECJALISTYCZNY)</v>
      </c>
      <c r="F432" s="62" t="s">
        <v>2529</v>
      </c>
      <c r="G432" s="19" t="s">
        <v>1500</v>
      </c>
      <c r="H432" s="19" t="s">
        <v>1501</v>
      </c>
      <c r="I432" s="43" t="s">
        <v>2053</v>
      </c>
      <c r="J432" s="44">
        <v>62582</v>
      </c>
      <c r="K432" s="42">
        <v>235744387.06</v>
      </c>
    </row>
    <row r="433" spans="1:11" ht="52" customHeight="1" x14ac:dyDescent="0.35">
      <c r="A433" s="15"/>
      <c r="B433" s="27" t="s">
        <v>1326</v>
      </c>
      <c r="C433" s="18" t="s">
        <v>1502</v>
      </c>
      <c r="D433" s="57" t="s">
        <v>1503</v>
      </c>
      <c r="E433" s="35" t="str">
        <f t="shared" si="6"/>
        <v>WOJEWÓDZKI SZPITAL SPECJALISTYCZNY NR 2 W JASTRZĘBIU ZDROJU 
(SZPITAL SPECJALISTYCZNY)</v>
      </c>
      <c r="F433" s="62" t="s">
        <v>2528</v>
      </c>
      <c r="G433" s="19" t="s">
        <v>1504</v>
      </c>
      <c r="H433" s="19" t="s">
        <v>1505</v>
      </c>
      <c r="I433" s="43" t="s">
        <v>2053</v>
      </c>
      <c r="J433" s="44">
        <v>21264</v>
      </c>
      <c r="K433" s="42">
        <v>237220745.31999999</v>
      </c>
    </row>
    <row r="434" spans="1:11" ht="52" customHeight="1" x14ac:dyDescent="0.35">
      <c r="A434" s="15"/>
      <c r="B434" s="27" t="s">
        <v>1326</v>
      </c>
      <c r="C434" s="18" t="s">
        <v>1506</v>
      </c>
      <c r="D434" s="57" t="s">
        <v>1507</v>
      </c>
      <c r="E434" s="35" t="str">
        <f t="shared" si="6"/>
        <v>SZPITAL REJONOWY IM. DR. JÓZEFA ROSTKA W RACIBORZU 
(SZPITAL RACIBÓRZ)</v>
      </c>
      <c r="F434" s="62" t="s">
        <v>2293</v>
      </c>
      <c r="G434" s="19" t="s">
        <v>1508</v>
      </c>
      <c r="H434" s="19" t="s">
        <v>1509</v>
      </c>
      <c r="I434" s="43" t="s">
        <v>2053</v>
      </c>
      <c r="J434" s="44">
        <v>18376</v>
      </c>
      <c r="K434" s="42">
        <v>122350668.7</v>
      </c>
    </row>
    <row r="435" spans="1:11" ht="52" customHeight="1" x14ac:dyDescent="0.35">
      <c r="A435" s="15"/>
      <c r="B435" s="27" t="s">
        <v>1326</v>
      </c>
      <c r="C435" s="18" t="s">
        <v>1510</v>
      </c>
      <c r="D435" s="57" t="s">
        <v>1511</v>
      </c>
      <c r="E435" s="34" t="str">
        <f t="shared" si="6"/>
        <v>MIEJSKIE ZAKŁADY OPIEKI ZDROWOTNEJ W ŻORACH SP. Z O.O. 
(SZPITAL MIEJSKI W ŻORACH)</v>
      </c>
      <c r="F435" s="62" t="s">
        <v>2294</v>
      </c>
      <c r="G435" s="19" t="s">
        <v>1512</v>
      </c>
      <c r="H435" s="19" t="s">
        <v>1513</v>
      </c>
      <c r="I435" s="40" t="s">
        <v>2052</v>
      </c>
      <c r="J435" s="44">
        <v>6453</v>
      </c>
      <c r="K435" s="42">
        <v>52884838.740000002</v>
      </c>
    </row>
    <row r="436" spans="1:11" ht="52" customHeight="1" x14ac:dyDescent="0.35">
      <c r="A436" s="15"/>
      <c r="B436" s="27" t="s">
        <v>1326</v>
      </c>
      <c r="C436" s="18" t="s">
        <v>1514</v>
      </c>
      <c r="D436" s="57" t="s">
        <v>2711</v>
      </c>
      <c r="E436" s="35" t="str">
        <f t="shared" si="6"/>
        <v>SZPITAL WIELOSPECJALISTYCZNY W JAWORZNIE 
(SPZOZ SZPITAL WIELOSPECJALISTYCZNY W JAWORZNIE - SZPITAL)</v>
      </c>
      <c r="F436" s="62" t="s">
        <v>2295</v>
      </c>
      <c r="G436" s="19" t="s">
        <v>1515</v>
      </c>
      <c r="H436" s="19" t="s">
        <v>1516</v>
      </c>
      <c r="I436" s="43" t="s">
        <v>2053</v>
      </c>
      <c r="J436" s="44">
        <v>22611</v>
      </c>
      <c r="K436" s="42">
        <v>126202908.62</v>
      </c>
    </row>
    <row r="437" spans="1:11" ht="52" customHeight="1" x14ac:dyDescent="0.35">
      <c r="A437" s="15"/>
      <c r="B437" s="27" t="s">
        <v>1326</v>
      </c>
      <c r="C437" s="18" t="s">
        <v>1517</v>
      </c>
      <c r="D437" s="57" t="s">
        <v>1518</v>
      </c>
      <c r="E437" s="35" t="str">
        <f t="shared" si="6"/>
        <v>WOJEWÓDZKI SZPITAL SPECJALISTYCZNY NR 5 IM. ŚW. BARBARY W SOSNOWCU 
(SZPITAL IM. ŚW. BARBARY)</v>
      </c>
      <c r="F437" s="62" t="s">
        <v>2296</v>
      </c>
      <c r="G437" s="19" t="s">
        <v>1519</v>
      </c>
      <c r="H437" s="19" t="s">
        <v>1520</v>
      </c>
      <c r="I437" s="43" t="s">
        <v>2054</v>
      </c>
      <c r="J437" s="44">
        <v>28412</v>
      </c>
      <c r="K437" s="42">
        <v>364602036.75</v>
      </c>
    </row>
    <row r="438" spans="1:11" ht="52" customHeight="1" x14ac:dyDescent="0.35">
      <c r="A438" s="15"/>
      <c r="B438" s="27" t="s">
        <v>1326</v>
      </c>
      <c r="C438" s="18" t="s">
        <v>1521</v>
      </c>
      <c r="D438" s="57" t="s">
        <v>2137</v>
      </c>
      <c r="E438" s="35" t="str">
        <f t="shared" si="6"/>
        <v>CENTRUM ZDROWIA DZIECKA I RODZINY IM. JANA PAWŁA II W SOSNOWCU SP. Z O.O. 
(CENTRUM PEDIATRII IM. JANA PAWŁA II W SOSNOWCU - SZPITAL)</v>
      </c>
      <c r="F438" s="62" t="s">
        <v>2296</v>
      </c>
      <c r="G438" s="19" t="s">
        <v>1522</v>
      </c>
      <c r="H438" s="19" t="s">
        <v>1523</v>
      </c>
      <c r="I438" s="45" t="s">
        <v>2057</v>
      </c>
      <c r="J438" s="44">
        <v>7867</v>
      </c>
      <c r="K438" s="42">
        <v>66338974.619999997</v>
      </c>
    </row>
    <row r="439" spans="1:11" ht="52" customHeight="1" x14ac:dyDescent="0.35">
      <c r="A439" s="15"/>
      <c r="B439" s="27" t="s">
        <v>1326</v>
      </c>
      <c r="C439" s="18" t="s">
        <v>1524</v>
      </c>
      <c r="D439" s="57" t="s">
        <v>1525</v>
      </c>
      <c r="E439" s="35" t="str">
        <f t="shared" si="6"/>
        <v>SZPITAL POWIATOWY W ZAWIERCIU 
(SZPITAL POWIATOWY)</v>
      </c>
      <c r="F439" s="62" t="s">
        <v>2297</v>
      </c>
      <c r="G439" s="19" t="s">
        <v>1526</v>
      </c>
      <c r="H439" s="19" t="s">
        <v>1527</v>
      </c>
      <c r="I439" s="43" t="s">
        <v>2053</v>
      </c>
      <c r="J439" s="44">
        <v>23113</v>
      </c>
      <c r="K439" s="42">
        <v>141903109.83000001</v>
      </c>
    </row>
    <row r="440" spans="1:11" ht="52" customHeight="1" x14ac:dyDescent="0.35">
      <c r="A440" s="15"/>
      <c r="B440" s="27" t="s">
        <v>1326</v>
      </c>
      <c r="C440" s="18" t="s">
        <v>1528</v>
      </c>
      <c r="D440" s="57" t="s">
        <v>2135</v>
      </c>
      <c r="E440" s="35" t="str">
        <f t="shared" si="6"/>
        <v>SZPITAL CHORÓB PŁUC W SIEWIERZU SP. Z O.O. 
(SZPITAL)</v>
      </c>
      <c r="F440" s="62" t="s">
        <v>2298</v>
      </c>
      <c r="G440" s="19" t="s">
        <v>1529</v>
      </c>
      <c r="H440" s="19" t="s">
        <v>1530</v>
      </c>
      <c r="I440" s="43" t="s">
        <v>2058</v>
      </c>
      <c r="J440" s="44">
        <v>445</v>
      </c>
      <c r="K440" s="42">
        <v>6579717.1500000004</v>
      </c>
    </row>
    <row r="441" spans="1:11" ht="52" customHeight="1" x14ac:dyDescent="0.35">
      <c r="A441" s="15"/>
      <c r="B441" s="27" t="s">
        <v>1326</v>
      </c>
      <c r="C441" s="18" t="s">
        <v>1531</v>
      </c>
      <c r="D441" s="57" t="s">
        <v>1532</v>
      </c>
      <c r="E441" s="35" t="str">
        <f t="shared" si="6"/>
        <v>ZAGŁĘBIOWSKIE CENTRUM ONKOLOGII SZPITAL SPECJALISTYCZNY IM. SZ. STARKIEWICZA W DĄBROWIE GÓRNICZEJ 
(SZPITAL SPECJALISTYCZNY)</v>
      </c>
      <c r="F441" s="67" t="s">
        <v>2527</v>
      </c>
      <c r="G441" s="68" t="s">
        <v>1533</v>
      </c>
      <c r="H441" s="19" t="s">
        <v>1534</v>
      </c>
      <c r="I441" s="43" t="s">
        <v>2053</v>
      </c>
      <c r="J441" s="44">
        <v>30913</v>
      </c>
      <c r="K441" s="42">
        <v>182603598.06</v>
      </c>
    </row>
    <row r="442" spans="1:11" ht="52" customHeight="1" x14ac:dyDescent="0.35">
      <c r="A442" s="15"/>
      <c r="B442" s="27" t="s">
        <v>1326</v>
      </c>
      <c r="C442" s="18" t="s">
        <v>1535</v>
      </c>
      <c r="D442" s="57" t="s">
        <v>1536</v>
      </c>
      <c r="E442" s="35" t="str">
        <f t="shared" si="6"/>
        <v>ZAGŁĘBIOWSKI SZPITAL KLINICZNY
(SZPITAL KLINICZNY)</v>
      </c>
      <c r="F442" s="62" t="s">
        <v>2426</v>
      </c>
      <c r="G442" s="21" t="s">
        <v>1537</v>
      </c>
      <c r="H442" s="19" t="s">
        <v>1538</v>
      </c>
      <c r="I442" s="43" t="s">
        <v>2053</v>
      </c>
      <c r="J442" s="44">
        <v>13053</v>
      </c>
      <c r="K442" s="42">
        <v>129308576.98999999</v>
      </c>
    </row>
    <row r="443" spans="1:11" ht="52" customHeight="1" x14ac:dyDescent="0.35">
      <c r="A443" s="15"/>
      <c r="B443" s="27" t="s">
        <v>1326</v>
      </c>
      <c r="C443" s="18" t="s">
        <v>1539</v>
      </c>
      <c r="D443" s="57" t="s">
        <v>1540</v>
      </c>
      <c r="E443" s="35" t="str">
        <f t="shared" si="6"/>
        <v>SOSNOWIECKI SZPITAL MIEJSKI SP. Z O.O. 
(SZPITAL MIEJSKI)</v>
      </c>
      <c r="F443" s="62" t="s">
        <v>2296</v>
      </c>
      <c r="G443" s="19" t="s">
        <v>1541</v>
      </c>
      <c r="H443" s="19" t="s">
        <v>1542</v>
      </c>
      <c r="I443" s="40" t="s">
        <v>2052</v>
      </c>
      <c r="J443" s="44">
        <v>11442</v>
      </c>
      <c r="K443" s="42">
        <v>112242502.76000001</v>
      </c>
    </row>
    <row r="444" spans="1:11" ht="52" customHeight="1" x14ac:dyDescent="0.35">
      <c r="A444" s="15"/>
      <c r="B444" s="27" t="s">
        <v>1326</v>
      </c>
      <c r="C444" s="18" t="s">
        <v>1543</v>
      </c>
      <c r="D444" s="57" t="s">
        <v>1544</v>
      </c>
      <c r="E444" s="34" t="str">
        <f t="shared" si="6"/>
        <v>NARODOWY INSTYTUT ONKOLOGII IM.MARII SKŁODOWSKIEJ-CURIE-PAŃSTWOWY INSTYTUT BADAWCZY 
(SZPITAL INSTYTUTU ODDZIAŁU W GLIWICACH)</v>
      </c>
      <c r="F444" s="62" t="s">
        <v>2427</v>
      </c>
      <c r="G444" s="19" t="s">
        <v>592</v>
      </c>
      <c r="H444" s="19" t="s">
        <v>1545</v>
      </c>
      <c r="I444" s="43" t="s">
        <v>2055</v>
      </c>
      <c r="J444" s="44">
        <v>48773</v>
      </c>
      <c r="K444" s="42">
        <v>796849210.60000002</v>
      </c>
    </row>
    <row r="445" spans="1:11" ht="52" customHeight="1" x14ac:dyDescent="0.35">
      <c r="A445" s="15"/>
      <c r="B445" s="27" t="s">
        <v>1326</v>
      </c>
      <c r="C445" s="18" t="s">
        <v>1546</v>
      </c>
      <c r="D445" s="57" t="s">
        <v>1547</v>
      </c>
      <c r="E445" s="35" t="str">
        <f t="shared" si="6"/>
        <v>SAMODZIELNY PUBLICZNY SZPITAL KLINICZNY NR 1 IM PROF. STANISŁAWA SZYSZKO SUM W KATOWICACH 
(ZESPÓŁ LECZNICTWA STACJONARNEGO SPSK NR 1 IM. PROF. S. SZYSZKO SUM)</v>
      </c>
      <c r="F445" s="62" t="s">
        <v>2301</v>
      </c>
      <c r="G445" s="19" t="s">
        <v>1548</v>
      </c>
      <c r="H445" s="19" t="s">
        <v>1549</v>
      </c>
      <c r="I445" s="43" t="s">
        <v>2055</v>
      </c>
      <c r="J445" s="44">
        <v>19556</v>
      </c>
      <c r="K445" s="42">
        <v>272227155.48000002</v>
      </c>
    </row>
    <row r="446" spans="1:11" ht="52" customHeight="1" x14ac:dyDescent="0.35">
      <c r="A446" s="15"/>
      <c r="B446" s="27" t="s">
        <v>1326</v>
      </c>
      <c r="C446" s="18" t="s">
        <v>1550</v>
      </c>
      <c r="D446" s="57" t="s">
        <v>1551</v>
      </c>
      <c r="E446" s="35" t="str">
        <f t="shared" si="6"/>
        <v>SZPITAL SPECJALISTYCZNY W ZABRZU SP. Z O.O. 
(SZPITAL SPECJALISTYCZNY)</v>
      </c>
      <c r="F446" s="62" t="s">
        <v>2301</v>
      </c>
      <c r="G446" s="19" t="s">
        <v>1552</v>
      </c>
      <c r="H446" s="19" t="s">
        <v>1553</v>
      </c>
      <c r="I446" s="40" t="s">
        <v>2052</v>
      </c>
      <c r="J446" s="44">
        <v>6698</v>
      </c>
      <c r="K446" s="42">
        <v>89345184.900000006</v>
      </c>
    </row>
    <row r="447" spans="1:11" ht="52" customHeight="1" x14ac:dyDescent="0.35">
      <c r="A447" s="15"/>
      <c r="B447" s="27" t="s">
        <v>1326</v>
      </c>
      <c r="C447" s="18" t="s">
        <v>1554</v>
      </c>
      <c r="D447" s="57" t="s">
        <v>2136</v>
      </c>
      <c r="E447" s="35" t="str">
        <f t="shared" si="6"/>
        <v>SZPITAL CHORÓB PŁUC IM. ŚW. JÓZEFA W PILCHOWICACH 
(SZPITAL)</v>
      </c>
      <c r="F447" s="62" t="s">
        <v>2300</v>
      </c>
      <c r="G447" s="19" t="s">
        <v>1555</v>
      </c>
      <c r="H447" s="19" t="s">
        <v>1556</v>
      </c>
      <c r="I447" s="43" t="s">
        <v>2058</v>
      </c>
      <c r="J447" s="44">
        <v>1452</v>
      </c>
      <c r="K447" s="42">
        <v>23843002.289999999</v>
      </c>
    </row>
    <row r="448" spans="1:11" ht="52" customHeight="1" x14ac:dyDescent="0.35">
      <c r="A448" s="15"/>
      <c r="B448" s="27" t="s">
        <v>1326</v>
      </c>
      <c r="C448" s="18" t="s">
        <v>1557</v>
      </c>
      <c r="D448" s="57" t="s">
        <v>1558</v>
      </c>
      <c r="E448" s="35" t="str">
        <f t="shared" si="6"/>
        <v>ŚLĄSKIE CENTRUM CHORÓB SERCA W ZABRZU 
(SZPITAL SCCS)</v>
      </c>
      <c r="F448" s="62" t="s">
        <v>2301</v>
      </c>
      <c r="G448" s="19" t="s">
        <v>1559</v>
      </c>
      <c r="H448" s="19" t="s">
        <v>1560</v>
      </c>
      <c r="I448" s="43" t="s">
        <v>2055</v>
      </c>
      <c r="J448" s="44">
        <v>12947</v>
      </c>
      <c r="K448" s="42">
        <v>454067890.37</v>
      </c>
    </row>
    <row r="449" spans="1:11" ht="52" customHeight="1" x14ac:dyDescent="0.35">
      <c r="A449" s="15"/>
      <c r="B449" s="27" t="s">
        <v>1326</v>
      </c>
      <c r="C449" s="18" t="s">
        <v>1561</v>
      </c>
      <c r="D449" s="57" t="s">
        <v>1562</v>
      </c>
      <c r="E449" s="34" t="str">
        <f t="shared" si="6"/>
        <v>SZPITAL MIEJSKI NR 4 W GLIWICACH SP. Z O.O. 
(SZPITAL MIEJSKI NR 4-SZPITAL)</v>
      </c>
      <c r="F449" s="62" t="s">
        <v>2299</v>
      </c>
      <c r="G449" s="19" t="s">
        <v>1563</v>
      </c>
      <c r="H449" s="19" t="s">
        <v>1564</v>
      </c>
      <c r="I449" s="43" t="s">
        <v>2053</v>
      </c>
      <c r="J449" s="44">
        <v>14652</v>
      </c>
      <c r="K449" s="42">
        <v>163729428.59</v>
      </c>
    </row>
    <row r="450" spans="1:11" ht="52" customHeight="1" x14ac:dyDescent="0.35">
      <c r="A450" s="15"/>
      <c r="B450" s="27" t="s">
        <v>1326</v>
      </c>
      <c r="C450" s="18" t="s">
        <v>1565</v>
      </c>
      <c r="D450" s="57" t="s">
        <v>1566</v>
      </c>
      <c r="E450" s="35" t="str">
        <f t="shared" si="6"/>
        <v>"SZPITAL WIELOSPECJALISTYCZNY" SP. Z O.O.
(SZPITAL WIELOSPECJALISTYCZNY W GLIWICACH)</v>
      </c>
      <c r="F450" s="62" t="s">
        <v>2299</v>
      </c>
      <c r="G450" s="19" t="s">
        <v>1567</v>
      </c>
      <c r="H450" s="19" t="s">
        <v>1568</v>
      </c>
      <c r="I450" s="40" t="s">
        <v>2052</v>
      </c>
      <c r="J450" s="44">
        <v>6797</v>
      </c>
      <c r="K450" s="42">
        <v>46465644.770000003</v>
      </c>
    </row>
    <row r="451" spans="1:11" ht="52" customHeight="1" x14ac:dyDescent="0.35">
      <c r="A451" s="15"/>
      <c r="B451" s="27" t="s">
        <v>1326</v>
      </c>
      <c r="C451" s="18" t="s">
        <v>1569</v>
      </c>
      <c r="D451" s="57" t="s">
        <v>2130</v>
      </c>
      <c r="E451" s="35" t="str">
        <f t="shared" si="6"/>
        <v>SZPITAL MIEJSKI W ZABRZU SP. Z O.O. 
(CENTRUM ZDROWIA KOBIETY I DZIECKA IM. PROF. WOJCIECHA STARZEWSKIEGO - SZPITAL MIEJSKI W ZABRZU)</v>
      </c>
      <c r="F451" s="62" t="s">
        <v>2301</v>
      </c>
      <c r="G451" s="19" t="s">
        <v>1570</v>
      </c>
      <c r="H451" s="19" t="s">
        <v>1571</v>
      </c>
      <c r="I451" s="40" t="s">
        <v>2052</v>
      </c>
      <c r="J451" s="44">
        <v>28136</v>
      </c>
      <c r="K451" s="42">
        <v>111791163.04000001</v>
      </c>
    </row>
    <row r="452" spans="1:11" ht="52" customHeight="1" x14ac:dyDescent="0.35">
      <c r="A452" s="15"/>
      <c r="B452" s="27" t="s">
        <v>1326</v>
      </c>
      <c r="C452" s="69" t="s">
        <v>1572</v>
      </c>
      <c r="D452" s="57" t="s">
        <v>2724</v>
      </c>
      <c r="E452" s="34" t="str">
        <f t="shared" si="6"/>
        <v>ZESPÓŁ SZPITALI POWIATU GLIWICKIEGO SP. Z O.O.
(ZESPÓŁ SZPITALI POWIATU GLIWICKIEGO)**</v>
      </c>
      <c r="F452" s="62" t="s">
        <v>2302</v>
      </c>
      <c r="G452" s="19" t="s">
        <v>1573</v>
      </c>
      <c r="H452" s="19" t="s">
        <v>1574</v>
      </c>
      <c r="I452" s="40" t="s">
        <v>2052</v>
      </c>
      <c r="J452" s="44">
        <f>7551+4975</f>
        <v>12526</v>
      </c>
      <c r="K452" s="46">
        <f>58960148.59+32158869.35</f>
        <v>91119017.939999998</v>
      </c>
    </row>
    <row r="453" spans="1:11" ht="52" customHeight="1" x14ac:dyDescent="0.35">
      <c r="A453" s="15"/>
      <c r="B453" s="27" t="s">
        <v>1326</v>
      </c>
      <c r="C453" s="18" t="s">
        <v>1575</v>
      </c>
      <c r="D453" s="57" t="s">
        <v>1576</v>
      </c>
      <c r="E453" s="35" t="str">
        <f t="shared" si="6"/>
        <v>NIEPUBLICZNY ZAKŁAD OPIEKI ZDROWOTNEJ ZAKŁAD PULMONOLOGII SP. Z O.O. 
(ZAKŁAD PULMONOLOGII - ODDZIAŁ PULMONOLOGII)</v>
      </c>
      <c r="F453" s="62" t="s">
        <v>2303</v>
      </c>
      <c r="G453" s="19" t="s">
        <v>1577</v>
      </c>
      <c r="H453" s="19" t="s">
        <v>1578</v>
      </c>
      <c r="I453" s="43" t="s">
        <v>2058</v>
      </c>
      <c r="J453" s="44">
        <v>1469</v>
      </c>
      <c r="K453" s="42">
        <v>14522740.68</v>
      </c>
    </row>
    <row r="454" spans="1:11" ht="52" customHeight="1" x14ac:dyDescent="0.35">
      <c r="A454" s="15"/>
      <c r="B454" s="27" t="s">
        <v>1326</v>
      </c>
      <c r="C454" s="18" t="s">
        <v>1579</v>
      </c>
      <c r="D454" s="57" t="s">
        <v>2133</v>
      </c>
      <c r="E454" s="35" t="str">
        <f t="shared" ref="E454:E517" si="7">UPPER(D454)</f>
        <v>WIELOSPECJALISTYCZNY SZPITAL POWIATOWY S. A. 
(NZOZ SZPITAL IM. DR  B. HAGERA W TARNOWSKICH GÓRACH - STACJONARNE I CAŁODOBOWE ŚWIADCZENIA SZPITALNE)</v>
      </c>
      <c r="F454" s="62" t="s">
        <v>2303</v>
      </c>
      <c r="G454" s="19" t="s">
        <v>1580</v>
      </c>
      <c r="H454" s="19" t="s">
        <v>1581</v>
      </c>
      <c r="I454" s="43" t="s">
        <v>2053</v>
      </c>
      <c r="J454" s="44">
        <v>22467</v>
      </c>
      <c r="K454" s="42">
        <v>99603829.819999993</v>
      </c>
    </row>
    <row r="455" spans="1:11" ht="52" customHeight="1" x14ac:dyDescent="0.35">
      <c r="A455" s="15"/>
      <c r="B455" s="27" t="s">
        <v>1326</v>
      </c>
      <c r="C455" s="18" t="s">
        <v>1582</v>
      </c>
      <c r="D455" s="57" t="s">
        <v>1583</v>
      </c>
      <c r="E455" s="34" t="str">
        <f t="shared" si="7"/>
        <v>ZAKON POSŁUGUJĄCYCH CHORYM OJCOWIE KAMILIANIE 
(SZPITAL ŚW. KAMILA)</v>
      </c>
      <c r="F455" s="62" t="s">
        <v>2303</v>
      </c>
      <c r="G455" s="19" t="s">
        <v>1584</v>
      </c>
      <c r="H455" s="19" t="s">
        <v>1585</v>
      </c>
      <c r="I455" s="40" t="s">
        <v>2052</v>
      </c>
      <c r="J455" s="44">
        <v>1119</v>
      </c>
      <c r="K455" s="42">
        <v>12518373.300000001</v>
      </c>
    </row>
    <row r="456" spans="1:11" ht="52" customHeight="1" x14ac:dyDescent="0.35">
      <c r="A456" s="15"/>
      <c r="B456" s="27" t="s">
        <v>1586</v>
      </c>
      <c r="C456" s="18" t="s">
        <v>1587</v>
      </c>
      <c r="D456" s="57" t="s">
        <v>1588</v>
      </c>
      <c r="E456" s="35" t="str">
        <f t="shared" si="7"/>
        <v>SZPITAL POWIATOWY W CHMIELNIKU 
(LECZNICTWO SZPITALNE)</v>
      </c>
      <c r="F456" s="62" t="s">
        <v>2304</v>
      </c>
      <c r="G456" s="19" t="s">
        <v>1589</v>
      </c>
      <c r="H456" s="19" t="s">
        <v>1590</v>
      </c>
      <c r="I456" s="40" t="s">
        <v>2052</v>
      </c>
      <c r="J456" s="44">
        <v>4558</v>
      </c>
      <c r="K456" s="42">
        <v>31444658.629999999</v>
      </c>
    </row>
    <row r="457" spans="1:11" ht="52" customHeight="1" x14ac:dyDescent="0.35">
      <c r="A457" s="15"/>
      <c r="B457" s="27" t="s">
        <v>1586</v>
      </c>
      <c r="C457" s="18" t="s">
        <v>1591</v>
      </c>
      <c r="D457" s="57" t="s">
        <v>2122</v>
      </c>
      <c r="E457" s="35" t="str">
        <f t="shared" si="7"/>
        <v>ZESPÓŁ OPIEKI ZDROWOTNEJ W SKARŻYSKU KAMIENNEJ SZPITAL POWIATOWY IM. MARII SKŁODOWSKIEJ-CURIE 
(ZOZ W SKARŻYSKU KAMIENNEJ SZPITAL POWIATOWY IM. MARII SKŁODOWSKIEJ-CURIE - SZPITAL)</v>
      </c>
      <c r="F457" s="62" t="s">
        <v>2305</v>
      </c>
      <c r="G457" s="19" t="s">
        <v>1592</v>
      </c>
      <c r="H457" s="19" t="s">
        <v>1593</v>
      </c>
      <c r="I457" s="43" t="s">
        <v>2053</v>
      </c>
      <c r="J457" s="44">
        <v>19267</v>
      </c>
      <c r="K457" s="42">
        <v>88621348.629999995</v>
      </c>
    </row>
    <row r="458" spans="1:11" ht="52" customHeight="1" x14ac:dyDescent="0.35">
      <c r="A458" s="15"/>
      <c r="B458" s="27" t="s">
        <v>1586</v>
      </c>
      <c r="C458" s="18" t="s">
        <v>1594</v>
      </c>
      <c r="D458" s="57" t="s">
        <v>2655</v>
      </c>
      <c r="E458" s="35" t="str">
        <f t="shared" si="7"/>
        <v>SAMODZIELNY PUBLICZNY ZESPÓŁ OPIEKI ZDROWOTNEJ W KAZIMIERZY WIELKIEJ 
(SPZOZ W KAZIMIERZY WIELKIEJ - SZPITAL)</v>
      </c>
      <c r="F458" s="62" t="s">
        <v>2306</v>
      </c>
      <c r="G458" s="19" t="s">
        <v>1595</v>
      </c>
      <c r="H458" s="19" t="s">
        <v>1596</v>
      </c>
      <c r="I458" s="40" t="s">
        <v>2052</v>
      </c>
      <c r="J458" s="44">
        <v>2034</v>
      </c>
      <c r="K458" s="42">
        <v>15214341.630000001</v>
      </c>
    </row>
    <row r="459" spans="1:11" ht="52" customHeight="1" x14ac:dyDescent="0.35">
      <c r="A459" s="15"/>
      <c r="B459" s="27" t="s">
        <v>1586</v>
      </c>
      <c r="C459" s="18" t="s">
        <v>1597</v>
      </c>
      <c r="D459" s="57" t="s">
        <v>2120</v>
      </c>
      <c r="E459" s="35" t="str">
        <f t="shared" si="7"/>
        <v>ZESPÓŁ OPIEKI ZDROWOTNEJ WE WŁOSZCZOWIE 
(SZPITAL IM. JANA PAWŁA II WE WŁOSZCZOWIE)</v>
      </c>
      <c r="F459" s="62" t="s">
        <v>2307</v>
      </c>
      <c r="G459" s="19" t="s">
        <v>1598</v>
      </c>
      <c r="H459" s="19" t="s">
        <v>1599</v>
      </c>
      <c r="I459" s="40" t="s">
        <v>2052</v>
      </c>
      <c r="J459" s="44">
        <v>11761</v>
      </c>
      <c r="K459" s="42">
        <v>69083863.709999993</v>
      </c>
    </row>
    <row r="460" spans="1:11" ht="52" customHeight="1" x14ac:dyDescent="0.35">
      <c r="A460" s="15"/>
      <c r="B460" s="27" t="s">
        <v>1586</v>
      </c>
      <c r="C460" s="18" t="s">
        <v>1600</v>
      </c>
      <c r="D460" s="57" t="s">
        <v>1601</v>
      </c>
      <c r="E460" s="35" t="str">
        <f t="shared" si="7"/>
        <v>ZESPÓŁ OPIEKI ZDROWOTNEJ W BUSKU-ZDROJU 
(SZPITAL POWIATOWY W BUSKU-ZDROJU)</v>
      </c>
      <c r="F460" s="62" t="s">
        <v>2308</v>
      </c>
      <c r="G460" s="19" t="s">
        <v>1602</v>
      </c>
      <c r="H460" s="19" t="s">
        <v>1603</v>
      </c>
      <c r="I460" s="40" t="s">
        <v>2052</v>
      </c>
      <c r="J460" s="44">
        <v>10776</v>
      </c>
      <c r="K460" s="42">
        <v>87548377.920000002</v>
      </c>
    </row>
    <row r="461" spans="1:11" ht="52" customHeight="1" x14ac:dyDescent="0.35">
      <c r="A461" s="15"/>
      <c r="B461" s="27" t="s">
        <v>1586</v>
      </c>
      <c r="C461" s="18" t="s">
        <v>1604</v>
      </c>
      <c r="D461" s="57" t="s">
        <v>1605</v>
      </c>
      <c r="E461" s="35" t="str">
        <f t="shared" si="7"/>
        <v>POWIATOWY ZAKŁAD OPIEKI ZDROWOTNEJ 
(STACJONARNE I CAŁODOBOWE ŚWIADCZENIA SZPITALNE)</v>
      </c>
      <c r="F461" s="62" t="s">
        <v>2309</v>
      </c>
      <c r="G461" s="19" t="s">
        <v>1606</v>
      </c>
      <c r="H461" s="19" t="s">
        <v>1607</v>
      </c>
      <c r="I461" s="43" t="s">
        <v>2053</v>
      </c>
      <c r="J461" s="44">
        <v>21998</v>
      </c>
      <c r="K461" s="42">
        <v>175785002.63999999</v>
      </c>
    </row>
    <row r="462" spans="1:11" ht="52" customHeight="1" x14ac:dyDescent="0.35">
      <c r="A462" s="15"/>
      <c r="B462" s="27" t="s">
        <v>1586</v>
      </c>
      <c r="C462" s="18" t="s">
        <v>1608</v>
      </c>
      <c r="D462" s="57" t="s">
        <v>1609</v>
      </c>
      <c r="E462" s="35" t="str">
        <f t="shared" si="7"/>
        <v>ZESPÓŁ OPIEKI ZDROWOTNEJ W KOŃSKICH 
(SZPITAL SPECJALISTYCZNY IM. ŚW. ŁUKASZA)</v>
      </c>
      <c r="F462" s="62" t="s">
        <v>2310</v>
      </c>
      <c r="G462" s="19" t="s">
        <v>1610</v>
      </c>
      <c r="H462" s="19" t="s">
        <v>1611</v>
      </c>
      <c r="I462" s="43" t="s">
        <v>2053</v>
      </c>
      <c r="J462" s="44">
        <v>27590</v>
      </c>
      <c r="K462" s="42">
        <v>198371721.13999999</v>
      </c>
    </row>
    <row r="463" spans="1:11" ht="52" customHeight="1" x14ac:dyDescent="0.35">
      <c r="A463" s="15"/>
      <c r="B463" s="27" t="s">
        <v>1586</v>
      </c>
      <c r="C463" s="18" t="s">
        <v>1612</v>
      </c>
      <c r="D463" s="57" t="s">
        <v>2125</v>
      </c>
      <c r="E463" s="35" t="str">
        <f t="shared" si="7"/>
        <v>ŚWIĘTOKRZYSKIE CENTRUM ONKOLOGII W KIELCACH 
(ZAKŁAD STACJONARNYCH I CAŁODOBOWYCH SZPITALNYCH ŚWIADCZEŃ ZDROWOTNYCH)</v>
      </c>
      <c r="F463" s="62" t="s">
        <v>2311</v>
      </c>
      <c r="G463" s="19" t="s">
        <v>1613</v>
      </c>
      <c r="H463" s="19" t="s">
        <v>1614</v>
      </c>
      <c r="I463" s="43" t="s">
        <v>2056</v>
      </c>
      <c r="J463" s="44">
        <v>50196</v>
      </c>
      <c r="K463" s="42">
        <v>551578697.72000003</v>
      </c>
    </row>
    <row r="464" spans="1:11" ht="52" customHeight="1" x14ac:dyDescent="0.35">
      <c r="A464" s="15"/>
      <c r="B464" s="27" t="s">
        <v>1586</v>
      </c>
      <c r="C464" s="18" t="s">
        <v>1615</v>
      </c>
      <c r="D464" s="57" t="s">
        <v>1616</v>
      </c>
      <c r="E464" s="35" t="str">
        <f t="shared" si="7"/>
        <v>WOJEWÓDZKI SZPITAL SPECJALISTYCZNY IM. ŚW. RAFAŁA W CZERWONEJ GÓRZE 
(ZAKŁAD ŚWIADCZEŃ SZPITALNYCH)</v>
      </c>
      <c r="F464" s="62" t="s">
        <v>2312</v>
      </c>
      <c r="G464" s="19" t="s">
        <v>1617</v>
      </c>
      <c r="H464" s="19" t="s">
        <v>1618</v>
      </c>
      <c r="I464" s="43" t="s">
        <v>2058</v>
      </c>
      <c r="J464" s="44">
        <v>17340</v>
      </c>
      <c r="K464" s="42">
        <v>155833874.63</v>
      </c>
    </row>
    <row r="465" spans="1:11" ht="52" customHeight="1" x14ac:dyDescent="0.35">
      <c r="A465" s="15"/>
      <c r="B465" s="27" t="s">
        <v>1586</v>
      </c>
      <c r="C465" s="18" t="s">
        <v>1619</v>
      </c>
      <c r="D465" s="57" t="s">
        <v>1620</v>
      </c>
      <c r="E465" s="35" t="str">
        <f t="shared" si="7"/>
        <v>ŚWIĘTOKRZYSKIE CENTRUM MATKI I NOWORODKA - SZPITAL SPECJALISTYCZNY W KIELCACH 
(SZPITAL SPECJALISTYCZNY)</v>
      </c>
      <c r="F465" s="62" t="s">
        <v>2311</v>
      </c>
      <c r="G465" s="19" t="s">
        <v>1621</v>
      </c>
      <c r="H465" s="19" t="s">
        <v>1622</v>
      </c>
      <c r="I465" s="40" t="s">
        <v>2052</v>
      </c>
      <c r="J465" s="44">
        <v>7836</v>
      </c>
      <c r="K465" s="42">
        <v>56519159.549999997</v>
      </c>
    </row>
    <row r="466" spans="1:11" ht="52" customHeight="1" x14ac:dyDescent="0.35">
      <c r="A466" s="15"/>
      <c r="B466" s="27" t="s">
        <v>1586</v>
      </c>
      <c r="C466" s="18" t="s">
        <v>1623</v>
      </c>
      <c r="D466" s="57" t="s">
        <v>2123</v>
      </c>
      <c r="E466" s="35" t="str">
        <f t="shared" si="7"/>
        <v>SAMODZIELNY PUBLICZNY ZESPÓŁ ZAKŁADÓW OPIEKI ZDROWOTNEJ W STASZOWIE 
(SZPITAL SPECJALISTYCZNY W STASZEWIE)</v>
      </c>
      <c r="F466" s="62" t="s">
        <v>2313</v>
      </c>
      <c r="G466" s="19" t="s">
        <v>1624</v>
      </c>
      <c r="H466" s="19" t="s">
        <v>1625</v>
      </c>
      <c r="I466" s="43" t="s">
        <v>2053</v>
      </c>
      <c r="J466" s="44">
        <v>21173</v>
      </c>
      <c r="K466" s="42">
        <v>125937739.04000001</v>
      </c>
    </row>
    <row r="467" spans="1:11" ht="52" customHeight="1" x14ac:dyDescent="0.35">
      <c r="A467" s="15"/>
      <c r="B467" s="27" t="s">
        <v>1586</v>
      </c>
      <c r="C467" s="18" t="s">
        <v>1626</v>
      </c>
      <c r="D467" s="57" t="s">
        <v>1627</v>
      </c>
      <c r="E467" s="35" t="str">
        <f t="shared" si="7"/>
        <v>SZPITAL SPECJALISTYCZNY DUCHA ŚWIĘTEGO W SANDOMIERZU 
(SZPITAL SPECJALISTYCZNY)</v>
      </c>
      <c r="F467" s="62" t="s">
        <v>2314</v>
      </c>
      <c r="G467" s="19" t="s">
        <v>1628</v>
      </c>
      <c r="H467" s="19" t="s">
        <v>1629</v>
      </c>
      <c r="I467" s="43" t="s">
        <v>2054</v>
      </c>
      <c r="J467" s="44">
        <v>29984</v>
      </c>
      <c r="K467" s="42">
        <v>190627721.72</v>
      </c>
    </row>
    <row r="468" spans="1:11" ht="52" customHeight="1" x14ac:dyDescent="0.35">
      <c r="A468" s="15"/>
      <c r="B468" s="27" t="s">
        <v>1586</v>
      </c>
      <c r="C468" s="18" t="s">
        <v>1630</v>
      </c>
      <c r="D468" s="57" t="s">
        <v>1631</v>
      </c>
      <c r="E468" s="35" t="str">
        <f t="shared" si="7"/>
        <v>ZESPÓŁ OPIEKI ZDROWOTNEJ W PIŃCZOWIE 
(SZPITAL ZOZ)</v>
      </c>
      <c r="F468" s="62" t="s">
        <v>2315</v>
      </c>
      <c r="G468" s="19" t="s">
        <v>1632</v>
      </c>
      <c r="H468" s="19" t="s">
        <v>1633</v>
      </c>
      <c r="I468" s="40" t="s">
        <v>2052</v>
      </c>
      <c r="J468" s="44">
        <v>4258</v>
      </c>
      <c r="K468" s="42">
        <v>30522510.539999999</v>
      </c>
    </row>
    <row r="469" spans="1:11" ht="52" customHeight="1" x14ac:dyDescent="0.35">
      <c r="A469" s="15"/>
      <c r="B469" s="27" t="s">
        <v>1586</v>
      </c>
      <c r="C469" s="18" t="s">
        <v>1634</v>
      </c>
      <c r="D469" s="57" t="s">
        <v>1635</v>
      </c>
      <c r="E469" s="35" t="str">
        <f t="shared" si="7"/>
        <v>WIELOSPECJALISTYCZNY SZPITAL W OSTROWCU ŚWIĘTOKRZYSKIM 
(ZAKŁAD USŁUG SZPITALNYCH)</v>
      </c>
      <c r="F469" s="62" t="s">
        <v>2316</v>
      </c>
      <c r="G469" s="19" t="s">
        <v>1636</v>
      </c>
      <c r="H469" s="19" t="s">
        <v>1637</v>
      </c>
      <c r="I469" s="43" t="s">
        <v>2053</v>
      </c>
      <c r="J469" s="44">
        <v>22233</v>
      </c>
      <c r="K469" s="42">
        <v>166335212.81</v>
      </c>
    </row>
    <row r="470" spans="1:11" ht="52" customHeight="1" x14ac:dyDescent="0.35">
      <c r="A470" s="15"/>
      <c r="B470" s="27" t="s">
        <v>1586</v>
      </c>
      <c r="C470" s="18" t="s">
        <v>1638</v>
      </c>
      <c r="D470" s="57" t="s">
        <v>1639</v>
      </c>
      <c r="E470" s="35" t="str">
        <f t="shared" si="7"/>
        <v>WOJEWÓDZKI SZPITAL ZESPOLONY W KIELCACH 
(ZAKŁAD STACJONARNYCH I CAŁODOBOWYCH SZPITALNYCH ŚWIADCZEŃ ZDROWOTNYCH)</v>
      </c>
      <c r="F470" s="62" t="s">
        <v>2311</v>
      </c>
      <c r="G470" s="19" t="s">
        <v>1640</v>
      </c>
      <c r="H470" s="19" t="s">
        <v>1641</v>
      </c>
      <c r="I470" s="43" t="s">
        <v>2054</v>
      </c>
      <c r="J470" s="44">
        <v>101035</v>
      </c>
      <c r="K470" s="42">
        <v>582952232.29999995</v>
      </c>
    </row>
    <row r="471" spans="1:11" ht="52" customHeight="1" x14ac:dyDescent="0.35">
      <c r="A471" s="15"/>
      <c r="B471" s="27" t="s">
        <v>1586</v>
      </c>
      <c r="C471" s="18" t="s">
        <v>1642</v>
      </c>
      <c r="D471" s="57" t="s">
        <v>2126</v>
      </c>
      <c r="E471" s="35" t="str">
        <f t="shared" si="7"/>
        <v>SAMODZIELNY PUBLICZNY ZAKŁAD OPIEKI ZDROWOTNEJ MINISTERSTWA SPRAW WEWNĘTRZNYCH I ADMINISTRACJI W KIELCACH 
(SZPITAL SPZOZ MSWIA)</v>
      </c>
      <c r="F471" s="62" t="s">
        <v>2311</v>
      </c>
      <c r="G471" s="19" t="s">
        <v>1643</v>
      </c>
      <c r="H471" s="19" t="s">
        <v>1644</v>
      </c>
      <c r="I471" s="43" t="s">
        <v>2055</v>
      </c>
      <c r="J471" s="44">
        <v>3559</v>
      </c>
      <c r="K471" s="42">
        <v>37695092.030000001</v>
      </c>
    </row>
    <row r="472" spans="1:11" ht="52" customHeight="1" x14ac:dyDescent="0.35">
      <c r="A472" s="15"/>
      <c r="B472" s="27" t="s">
        <v>1586</v>
      </c>
      <c r="C472" s="18" t="s">
        <v>1645</v>
      </c>
      <c r="D472" s="57" t="s">
        <v>2124</v>
      </c>
      <c r="E472" s="34" t="str">
        <f t="shared" si="7"/>
        <v>"UZDROWISKO BUSKO-ZDRÓJ" S. A. 
(SPECJALISTYCZNY SZPITAL ORTOPEDYCZNO - REHABILITACYJNY GÓRKA IM. DR SZYMONA STARKIEWICZA W BUSKU-ZDROJU)</v>
      </c>
      <c r="F472" s="62" t="s">
        <v>2308</v>
      </c>
      <c r="G472" s="19" t="s">
        <v>1646</v>
      </c>
      <c r="H472" s="19" t="s">
        <v>1647</v>
      </c>
      <c r="I472" s="43" t="s">
        <v>2053</v>
      </c>
      <c r="J472" s="44">
        <v>1659</v>
      </c>
      <c r="K472" s="42">
        <v>58338491.979999997</v>
      </c>
    </row>
    <row r="473" spans="1:11" ht="52" customHeight="1" x14ac:dyDescent="0.35">
      <c r="A473" s="15"/>
      <c r="B473" s="27" t="s">
        <v>1586</v>
      </c>
      <c r="C473" s="18" t="s">
        <v>1648</v>
      </c>
      <c r="D473" s="57" t="s">
        <v>2121</v>
      </c>
      <c r="E473" s="34" t="str">
        <f t="shared" si="7"/>
        <v>SZPITAL KIELECKI ŚW. ALEKSANDRA SP. Z O.O. 
(SZPITAL KIELECKI ŚW. ALEKSANDRA)</v>
      </c>
      <c r="F473" s="62" t="s">
        <v>2311</v>
      </c>
      <c r="G473" s="19" t="s">
        <v>1649</v>
      </c>
      <c r="H473" s="19" t="s">
        <v>1650</v>
      </c>
      <c r="I473" s="40" t="s">
        <v>2052</v>
      </c>
      <c r="J473" s="44">
        <v>19203</v>
      </c>
      <c r="K473" s="42">
        <v>96588709.829999998</v>
      </c>
    </row>
    <row r="474" spans="1:11" ht="52" customHeight="1" x14ac:dyDescent="0.35">
      <c r="A474" s="15"/>
      <c r="B474" s="27" t="s">
        <v>1586</v>
      </c>
      <c r="C474" s="18" t="s">
        <v>1651</v>
      </c>
      <c r="D474" s="57" t="s">
        <v>1652</v>
      </c>
      <c r="E474" s="35" t="str">
        <f t="shared" si="7"/>
        <v>SZPITAL ŚW. LEONA SP. Z O.O. 
(SZPITAL ŚW. LEONA - SZPITAL)</v>
      </c>
      <c r="F474" s="62" t="s">
        <v>2317</v>
      </c>
      <c r="G474" s="19" t="s">
        <v>1653</v>
      </c>
      <c r="H474" s="19" t="s">
        <v>1654</v>
      </c>
      <c r="I474" s="40" t="s">
        <v>2052</v>
      </c>
      <c r="J474" s="44">
        <v>5052</v>
      </c>
      <c r="K474" s="42">
        <v>37179657.009999998</v>
      </c>
    </row>
    <row r="475" spans="1:11" ht="52" customHeight="1" x14ac:dyDescent="0.35">
      <c r="A475" s="15"/>
      <c r="B475" s="27" t="s">
        <v>1586</v>
      </c>
      <c r="C475" s="18" t="s">
        <v>1655</v>
      </c>
      <c r="D475" s="57" t="s">
        <v>1656</v>
      </c>
      <c r="E475" s="34" t="str">
        <f t="shared" si="7"/>
        <v>SZPITAL SPECJALISTYCZNY ARTMEDIK SP. Z O.O.
(SZPITAL SPECJALISTYCZNY ARTMEDIK IM. WŁADYSŁAWA BIEGAŃSKIEGO W JĘDRZEJOWIE)</v>
      </c>
      <c r="F475" s="62" t="s">
        <v>2318</v>
      </c>
      <c r="G475" s="19" t="s">
        <v>1657</v>
      </c>
      <c r="H475" s="19" t="s">
        <v>1658</v>
      </c>
      <c r="I475" s="40" t="s">
        <v>2052</v>
      </c>
      <c r="J475" s="44">
        <v>12598</v>
      </c>
      <c r="K475" s="42">
        <v>67628230.980000004</v>
      </c>
    </row>
    <row r="476" spans="1:11" ht="52" customHeight="1" x14ac:dyDescent="0.35">
      <c r="A476" s="15"/>
      <c r="B476" s="27" t="s">
        <v>1659</v>
      </c>
      <c r="C476" s="18" t="s">
        <v>1660</v>
      </c>
      <c r="D476" s="57" t="s">
        <v>1661</v>
      </c>
      <c r="E476" s="34" t="str">
        <f t="shared" si="7"/>
        <v>SZPITAL MIEJSKI ŚW. JANA PAWŁA II W ELBLĄGU 
(SZPITAL MIEJSKI)</v>
      </c>
      <c r="F476" s="62" t="s">
        <v>2319</v>
      </c>
      <c r="G476" s="19" t="s">
        <v>1662</v>
      </c>
      <c r="H476" s="19" t="s">
        <v>1663</v>
      </c>
      <c r="I476" s="40" t="s">
        <v>2052</v>
      </c>
      <c r="J476" s="44">
        <v>9963</v>
      </c>
      <c r="K476" s="42">
        <v>105226757.81999999</v>
      </c>
    </row>
    <row r="477" spans="1:11" ht="52" customHeight="1" x14ac:dyDescent="0.35">
      <c r="A477" s="15"/>
      <c r="B477" s="27" t="s">
        <v>1659</v>
      </c>
      <c r="C477" s="18" t="s">
        <v>1664</v>
      </c>
      <c r="D477" s="57" t="s">
        <v>2111</v>
      </c>
      <c r="E477" s="34" t="str">
        <f t="shared" si="7"/>
        <v>ZESPÓŁ OPIEKI ZDROWOTNEJ W SZCZYTNIE 
(SZPITAL POWIATOWY W SZCZYTNIE)</v>
      </c>
      <c r="F477" s="62" t="s">
        <v>2320</v>
      </c>
      <c r="G477" s="19" t="s">
        <v>1665</v>
      </c>
      <c r="H477" s="19" t="s">
        <v>1666</v>
      </c>
      <c r="I477" s="40" t="s">
        <v>2052</v>
      </c>
      <c r="J477" s="44">
        <v>10008</v>
      </c>
      <c r="K477" s="42">
        <v>54326643.920000002</v>
      </c>
    </row>
    <row r="478" spans="1:11" ht="52" customHeight="1" x14ac:dyDescent="0.35">
      <c r="A478" s="15"/>
      <c r="B478" s="27" t="s">
        <v>1659</v>
      </c>
      <c r="C478" s="18" t="s">
        <v>1667</v>
      </c>
      <c r="D478" s="57" t="s">
        <v>1668</v>
      </c>
      <c r="E478" s="34" t="str">
        <f t="shared" si="7"/>
        <v>ZESPÓŁ OPIEKI ZDROWOTNEJ W NIDZICY 
(SZPITAL ZOZ)</v>
      </c>
      <c r="F478" s="62" t="s">
        <v>2321</v>
      </c>
      <c r="G478" s="19" t="s">
        <v>1669</v>
      </c>
      <c r="H478" s="19" t="s">
        <v>1670</v>
      </c>
      <c r="I478" s="40" t="s">
        <v>2052</v>
      </c>
      <c r="J478" s="44">
        <v>2058</v>
      </c>
      <c r="K478" s="42">
        <v>25406943.870000001</v>
      </c>
    </row>
    <row r="479" spans="1:11" ht="52" customHeight="1" x14ac:dyDescent="0.35">
      <c r="A479" s="15"/>
      <c r="B479" s="27" t="s">
        <v>1659</v>
      </c>
      <c r="C479" s="18" t="s">
        <v>1671</v>
      </c>
      <c r="D479" s="57" t="s">
        <v>1672</v>
      </c>
      <c r="E479" s="34" t="str">
        <f t="shared" si="7"/>
        <v>SAMODZIELNY PUBLICZNY ZAKŁAD OPIEKI ZDROWOTNEJ - SZPITAL POWIATOWY W PISZU 
(SZPITAL W PISZU)</v>
      </c>
      <c r="F479" s="62" t="s">
        <v>2322</v>
      </c>
      <c r="G479" s="19" t="s">
        <v>1673</v>
      </c>
      <c r="H479" s="19" t="s">
        <v>1674</v>
      </c>
      <c r="I479" s="40" t="s">
        <v>2052</v>
      </c>
      <c r="J479" s="44">
        <v>9930</v>
      </c>
      <c r="K479" s="42">
        <v>54781343.280000001</v>
      </c>
    </row>
    <row r="480" spans="1:11" ht="52" customHeight="1" x14ac:dyDescent="0.35">
      <c r="A480" s="15"/>
      <c r="B480" s="27" t="s">
        <v>1659</v>
      </c>
      <c r="C480" s="18" t="s">
        <v>1675</v>
      </c>
      <c r="D480" s="57" t="s">
        <v>1676</v>
      </c>
      <c r="E480" s="34" t="str">
        <f t="shared" si="7"/>
        <v xml:space="preserve">ZESPÓŁ OPIEKI  ZDROWOTNEJ W LIDZBARKU WARMIŃSKIM 
(SZPITAL POWIATOWY)                                                                                                                                                                                                          </v>
      </c>
      <c r="F480" s="62" t="s">
        <v>2323</v>
      </c>
      <c r="G480" s="19" t="s">
        <v>1677</v>
      </c>
      <c r="H480" s="19" t="s">
        <v>1678</v>
      </c>
      <c r="I480" s="40" t="s">
        <v>2052</v>
      </c>
      <c r="J480" s="44">
        <v>5</v>
      </c>
      <c r="K480" s="42">
        <v>9570849.4700000007</v>
      </c>
    </row>
    <row r="481" spans="1:11" ht="52" customHeight="1" x14ac:dyDescent="0.35">
      <c r="A481" s="15"/>
      <c r="B481" s="27" t="s">
        <v>1659</v>
      </c>
      <c r="C481" s="18" t="s">
        <v>1679</v>
      </c>
      <c r="D481" s="57" t="s">
        <v>1680</v>
      </c>
      <c r="E481" s="35" t="str">
        <f t="shared" si="7"/>
        <v>WOJEWÓDZKI SZPITAL ZESPOLONY W ELBLĄGU 
(SZPITAL WOJEWÓDZKI W ELBLĄGU)</v>
      </c>
      <c r="F481" s="62" t="s">
        <v>2319</v>
      </c>
      <c r="G481" s="19" t="s">
        <v>1681</v>
      </c>
      <c r="H481" s="19" t="s">
        <v>1682</v>
      </c>
      <c r="I481" s="43" t="s">
        <v>2054</v>
      </c>
      <c r="J481" s="44">
        <v>43669</v>
      </c>
      <c r="K481" s="42">
        <v>378563835.88</v>
      </c>
    </row>
    <row r="482" spans="1:11" ht="52" customHeight="1" x14ac:dyDescent="0.35">
      <c r="A482" s="15"/>
      <c r="B482" s="27" t="s">
        <v>1659</v>
      </c>
      <c r="C482" s="18" t="s">
        <v>1683</v>
      </c>
      <c r="D482" s="57" t="s">
        <v>1684</v>
      </c>
      <c r="E482" s="34" t="str">
        <f t="shared" si="7"/>
        <v>ZESPÓŁ ZAKŁADÓW OPIEKI ZDROWOTNEJ IM. JERZEGO PIÓRO W DOBRYM MIEŚCIE 
(LECZNICTWO SZPITALNE)</v>
      </c>
      <c r="F482" s="62" t="s">
        <v>2324</v>
      </c>
      <c r="G482" s="19" t="s">
        <v>1685</v>
      </c>
      <c r="H482" s="19" t="s">
        <v>1686</v>
      </c>
      <c r="I482" s="40" t="s">
        <v>2052</v>
      </c>
      <c r="J482" s="44">
        <v>758</v>
      </c>
      <c r="K482" s="42">
        <v>11443240.77</v>
      </c>
    </row>
    <row r="483" spans="1:11" ht="52" customHeight="1" x14ac:dyDescent="0.35">
      <c r="A483" s="15"/>
      <c r="B483" s="27" t="s">
        <v>1659</v>
      </c>
      <c r="C483" s="18" t="s">
        <v>1687</v>
      </c>
      <c r="D483" s="57" t="s">
        <v>1688</v>
      </c>
      <c r="E483" s="34" t="str">
        <f t="shared" si="7"/>
        <v>SZPITAL MIEJSKI W MORĄGU SP. Z O.O. 
(SZPITAL MIEJSKI)</v>
      </c>
      <c r="F483" s="62" t="s">
        <v>2325</v>
      </c>
      <c r="G483" s="19" t="s">
        <v>1689</v>
      </c>
      <c r="H483" s="19" t="s">
        <v>1690</v>
      </c>
      <c r="I483" s="40" t="s">
        <v>2052</v>
      </c>
      <c r="J483" s="44">
        <v>2790</v>
      </c>
      <c r="K483" s="42">
        <v>22910816.809999999</v>
      </c>
    </row>
    <row r="484" spans="1:11" ht="52" customHeight="1" x14ac:dyDescent="0.35">
      <c r="A484" s="15"/>
      <c r="B484" s="27" t="s">
        <v>1659</v>
      </c>
      <c r="C484" s="18" t="s">
        <v>1691</v>
      </c>
      <c r="D484" s="57" t="s">
        <v>2115</v>
      </c>
      <c r="E484" s="35" t="str">
        <f t="shared" si="7"/>
        <v>MIEJSKI SZPITAL ZESPOLONY W OLSZTYNIE 
(SZPITAL MIEJSKI IM. MIKOŁAJA KOPERNIKA)</v>
      </c>
      <c r="F484" s="62" t="s">
        <v>2326</v>
      </c>
      <c r="G484" s="19" t="s">
        <v>1692</v>
      </c>
      <c r="H484" s="19" t="s">
        <v>1693</v>
      </c>
      <c r="I484" s="43" t="s">
        <v>2053</v>
      </c>
      <c r="J484" s="44">
        <v>18424</v>
      </c>
      <c r="K484" s="42">
        <v>151439673.94</v>
      </c>
    </row>
    <row r="485" spans="1:11" ht="52" customHeight="1" x14ac:dyDescent="0.35">
      <c r="A485" s="15"/>
      <c r="B485" s="27" t="s">
        <v>1659</v>
      </c>
      <c r="C485" s="18" t="s">
        <v>1694</v>
      </c>
      <c r="D485" s="57" t="s">
        <v>2117</v>
      </c>
      <c r="E485" s="35" t="str">
        <f t="shared" si="7"/>
        <v>WOJEWÓDZKI SZPITAL SPECJALISTYCZNY  W OLSZTYNIE 
(WOJEWÓDZKI SZPITAL SPECJALISTYCZNY - ŚWIADCZENIA SZPITALNE)</v>
      </c>
      <c r="F485" s="62" t="s">
        <v>2326</v>
      </c>
      <c r="G485" s="19" t="s">
        <v>1695</v>
      </c>
      <c r="H485" s="19" t="s">
        <v>1696</v>
      </c>
      <c r="I485" s="43" t="s">
        <v>2054</v>
      </c>
      <c r="J485" s="44">
        <v>45681</v>
      </c>
      <c r="K485" s="42">
        <v>413037496.5</v>
      </c>
    </row>
    <row r="486" spans="1:11" ht="52" customHeight="1" x14ac:dyDescent="0.35">
      <c r="A486" s="15"/>
      <c r="B486" s="27" t="s">
        <v>1659</v>
      </c>
      <c r="C486" s="18" t="s">
        <v>1697</v>
      </c>
      <c r="D486" s="57" t="s">
        <v>2112</v>
      </c>
      <c r="E486" s="34" t="str">
        <f t="shared" si="7"/>
        <v xml:space="preserve">SAMODZIELNY PUBLICZNY ZAKŁAD OPIEKI ZDROWOTNEJ W DZIAŁDOWIE 
(SPZOZ W DZIAŁDOWIE - SZPITAL)                                                                                                                                                                                         </v>
      </c>
      <c r="F486" s="62" t="s">
        <v>2327</v>
      </c>
      <c r="G486" s="19" t="s">
        <v>1698</v>
      </c>
      <c r="H486" s="19" t="s">
        <v>1699</v>
      </c>
      <c r="I486" s="40" t="s">
        <v>2052</v>
      </c>
      <c r="J486" s="44">
        <v>12481</v>
      </c>
      <c r="K486" s="42">
        <v>84998059.760000005</v>
      </c>
    </row>
    <row r="487" spans="1:11" ht="52" customHeight="1" x14ac:dyDescent="0.35">
      <c r="A487" s="15"/>
      <c r="B487" s="27" t="s">
        <v>1659</v>
      </c>
      <c r="C487" s="18" t="s">
        <v>1700</v>
      </c>
      <c r="D487" s="57" t="s">
        <v>2118</v>
      </c>
      <c r="E487" s="35" t="str">
        <f t="shared" si="7"/>
        <v>WARMIŃSKO-MAZURSKIE CENTRUM CHORÓB PŁUC W OLSZTYNIE 
(SAMODZIELNY PUBLICZNY ZESPÓŁ GRUŹLICY I CHORÓB PŁUC SZPITAL PULMONOLOGICZNY)</v>
      </c>
      <c r="F487" s="62" t="s">
        <v>2326</v>
      </c>
      <c r="G487" s="19" t="s">
        <v>1701</v>
      </c>
      <c r="H487" s="19" t="s">
        <v>1702</v>
      </c>
      <c r="I487" s="43" t="s">
        <v>2058</v>
      </c>
      <c r="J487" s="44">
        <v>11932</v>
      </c>
      <c r="K487" s="42">
        <v>109099058.77</v>
      </c>
    </row>
    <row r="488" spans="1:11" ht="52" customHeight="1" x14ac:dyDescent="0.35">
      <c r="A488" s="15"/>
      <c r="B488" s="27" t="s">
        <v>1659</v>
      </c>
      <c r="C488" s="18" t="s">
        <v>1703</v>
      </c>
      <c r="D488" s="57" t="s">
        <v>1704</v>
      </c>
      <c r="E488" s="34" t="str">
        <f t="shared" si="7"/>
        <v>SZPITAL POWIATOWY IM. JANA MIKULICZA W BISKUPCU 
(STACJONARNE ŚWIADCZENIA ZDROWOTNE)</v>
      </c>
      <c r="F488" s="62" t="s">
        <v>2328</v>
      </c>
      <c r="G488" s="19" t="s">
        <v>1705</v>
      </c>
      <c r="H488" s="19" t="s">
        <v>1706</v>
      </c>
      <c r="I488" s="40" t="s">
        <v>2052</v>
      </c>
      <c r="J488" s="44">
        <v>6636</v>
      </c>
      <c r="K488" s="42">
        <v>66555082.57</v>
      </c>
    </row>
    <row r="489" spans="1:11" ht="52" customHeight="1" x14ac:dyDescent="0.35">
      <c r="A489" s="15"/>
      <c r="B489" s="27" t="s">
        <v>1659</v>
      </c>
      <c r="C489" s="18" t="s">
        <v>1707</v>
      </c>
      <c r="D489" s="57" t="s">
        <v>1708</v>
      </c>
      <c r="E489" s="35" t="str">
        <f t="shared" si="7"/>
        <v>WOJEWÓDZKI SPECJALISTYCZNY SZPITAL DZIECIĘCY IM. PROF. DR STANISŁAWA POPOWSKIEGO W OLSZTYNIE 
(SZPITAL DZIECIĘCY)</v>
      </c>
      <c r="F489" s="62" t="s">
        <v>2326</v>
      </c>
      <c r="G489" s="19" t="s">
        <v>1709</v>
      </c>
      <c r="H489" s="19" t="s">
        <v>1710</v>
      </c>
      <c r="I489" s="45" t="s">
        <v>2057</v>
      </c>
      <c r="J489" s="44">
        <v>25207</v>
      </c>
      <c r="K489" s="42">
        <v>186637937.49000001</v>
      </c>
    </row>
    <row r="490" spans="1:11" ht="52" customHeight="1" x14ac:dyDescent="0.35">
      <c r="A490" s="15"/>
      <c r="B490" s="27" t="s">
        <v>1659</v>
      </c>
      <c r="C490" s="18" t="s">
        <v>1711</v>
      </c>
      <c r="D490" s="57" t="s">
        <v>1712</v>
      </c>
      <c r="E490" s="34" t="str">
        <f t="shared" si="7"/>
        <v>POWIATOWY SZPITAL IM.WŁADYSŁAWA BIEGAŃSKIEGO W IŁAWIE 
(SZPITAL POWIATOWY)</v>
      </c>
      <c r="F490" s="62" t="s">
        <v>2329</v>
      </c>
      <c r="G490" s="19" t="s">
        <v>1713</v>
      </c>
      <c r="H490" s="19" t="s">
        <v>1714</v>
      </c>
      <c r="I490" s="40" t="s">
        <v>2052</v>
      </c>
      <c r="J490" s="44">
        <v>17366</v>
      </c>
      <c r="K490" s="42">
        <v>79917654.959999993</v>
      </c>
    </row>
    <row r="491" spans="1:11" ht="52" customHeight="1" x14ac:dyDescent="0.35">
      <c r="A491" s="15"/>
      <c r="B491" s="27" t="s">
        <v>1659</v>
      </c>
      <c r="C491" s="18" t="s">
        <v>1715</v>
      </c>
      <c r="D491" s="57" t="s">
        <v>1716</v>
      </c>
      <c r="E491" s="35" t="str">
        <f t="shared" si="7"/>
        <v>WOJEWÓDZKI SZPITAL REHABILITACYJNY DLA DZIECI W AMERYCE 
(SZPITAL W AMERYCE)</v>
      </c>
      <c r="F491" s="62" t="s">
        <v>2330</v>
      </c>
      <c r="G491" s="19" t="s">
        <v>1717</v>
      </c>
      <c r="H491" s="19" t="s">
        <v>1718</v>
      </c>
      <c r="I491" s="45" t="s">
        <v>2057</v>
      </c>
      <c r="J491" s="44">
        <v>5928</v>
      </c>
      <c r="K491" s="42">
        <v>35160839.759999998</v>
      </c>
    </row>
    <row r="492" spans="1:11" ht="52" customHeight="1" x14ac:dyDescent="0.35">
      <c r="A492" s="15"/>
      <c r="B492" s="27" t="s">
        <v>1659</v>
      </c>
      <c r="C492" s="18" t="s">
        <v>1719</v>
      </c>
      <c r="D492" s="57" t="s">
        <v>1720</v>
      </c>
      <c r="E492" s="34" t="str">
        <f t="shared" si="7"/>
        <v xml:space="preserve">SZPITAL POWIATOWY W KĘTRZYNIE  
(SZPITAL POWIATOWY)                                                                                                                                                                                                                           </v>
      </c>
      <c r="F492" s="62" t="s">
        <v>2331</v>
      </c>
      <c r="G492" s="19" t="s">
        <v>1721</v>
      </c>
      <c r="H492" s="19" t="s">
        <v>1722</v>
      </c>
      <c r="I492" s="40" t="s">
        <v>2052</v>
      </c>
      <c r="J492" s="44">
        <v>3770</v>
      </c>
      <c r="K492" s="42">
        <v>39692267.729999997</v>
      </c>
    </row>
    <row r="493" spans="1:11" ht="52" customHeight="1" x14ac:dyDescent="0.35">
      <c r="A493" s="15"/>
      <c r="B493" s="27" t="s">
        <v>1659</v>
      </c>
      <c r="C493" s="18" t="s">
        <v>1723</v>
      </c>
      <c r="D493" s="57" t="s">
        <v>1724</v>
      </c>
      <c r="E493" s="35" t="str">
        <f t="shared" si="7"/>
        <v>UNIWERSYTECKI SZPITAL KLINICZNY W OLSZTYNIE 
(UNIWERSYTECKI SZPITAL KLINICZNY)</v>
      </c>
      <c r="F493" s="62" t="s">
        <v>2326</v>
      </c>
      <c r="G493" s="19" t="s">
        <v>1725</v>
      </c>
      <c r="H493" s="19" t="s">
        <v>1726</v>
      </c>
      <c r="I493" s="43" t="s">
        <v>2055</v>
      </c>
      <c r="J493" s="44">
        <v>5693</v>
      </c>
      <c r="K493" s="42">
        <v>86479580.769999996</v>
      </c>
    </row>
    <row r="494" spans="1:11" ht="52" customHeight="1" x14ac:dyDescent="0.35">
      <c r="A494" s="15"/>
      <c r="B494" s="27" t="s">
        <v>1659</v>
      </c>
      <c r="C494" s="18" t="s">
        <v>1727</v>
      </c>
      <c r="D494" s="57" t="s">
        <v>1728</v>
      </c>
      <c r="E494" s="35" t="str">
        <f t="shared" si="7"/>
        <v>SZPITAL KLINICZNY MINISTERSTWA SPRAW WEWNĘTRZNYCH I ADMINISTRACJI Z WARMIŃSKO-MAZURSKIM CENTRUM ONKOLOGII W OLSZTYNIE 
(SZPITAL KLINICZNY)</v>
      </c>
      <c r="F494" s="62" t="s">
        <v>2326</v>
      </c>
      <c r="G494" s="19" t="s">
        <v>1729</v>
      </c>
      <c r="H494" s="19" t="s">
        <v>1730</v>
      </c>
      <c r="I494" s="43" t="s">
        <v>2055</v>
      </c>
      <c r="J494" s="44">
        <v>32078</v>
      </c>
      <c r="K494" s="42">
        <v>285493787.35000002</v>
      </c>
    </row>
    <row r="495" spans="1:11" ht="52" customHeight="1" x14ac:dyDescent="0.35">
      <c r="A495" s="15"/>
      <c r="B495" s="27" t="s">
        <v>1659</v>
      </c>
      <c r="C495" s="18" t="s">
        <v>1731</v>
      </c>
      <c r="D495" s="57" t="s">
        <v>1732</v>
      </c>
      <c r="E495" s="34" t="str">
        <f t="shared" si="7"/>
        <v>SZPITAL MRĄGOWSKI IM. MICHAŁA KAJKI SP. Z O.O.
(LECZNICTWO SZPITALNE)</v>
      </c>
      <c r="F495" s="62" t="s">
        <v>2332</v>
      </c>
      <c r="G495" s="19" t="s">
        <v>1733</v>
      </c>
      <c r="H495" s="19" t="s">
        <v>1734</v>
      </c>
      <c r="I495" s="40" t="s">
        <v>2052</v>
      </c>
      <c r="J495" s="44">
        <v>9806</v>
      </c>
      <c r="K495" s="42">
        <v>44908522.270000003</v>
      </c>
    </row>
    <row r="496" spans="1:11" ht="52" customHeight="1" x14ac:dyDescent="0.35">
      <c r="A496" s="15"/>
      <c r="B496" s="27" t="s">
        <v>1659</v>
      </c>
      <c r="C496" s="18" t="s">
        <v>1735</v>
      </c>
      <c r="D496" s="57" t="s">
        <v>1736</v>
      </c>
      <c r="E496" s="34" t="str">
        <f t="shared" si="7"/>
        <v xml:space="preserve">"PRO-MEDICA" W EŁKU SP. Z O.O.     
(SZPITAL W EŁKU)                                                                                                                                                                               </v>
      </c>
      <c r="F496" s="62" t="s">
        <v>2333</v>
      </c>
      <c r="G496" s="19" t="s">
        <v>1737</v>
      </c>
      <c r="H496" s="19" t="s">
        <v>1738</v>
      </c>
      <c r="I496" s="40" t="s">
        <v>2052</v>
      </c>
      <c r="J496" s="44">
        <v>8165</v>
      </c>
      <c r="K496" s="42">
        <v>84822221.069999993</v>
      </c>
    </row>
    <row r="497" spans="1:11" ht="52" customHeight="1" x14ac:dyDescent="0.35">
      <c r="A497" s="15"/>
      <c r="B497" s="27" t="s">
        <v>1659</v>
      </c>
      <c r="C497" s="18" t="s">
        <v>1739</v>
      </c>
      <c r="D497" s="57" t="s">
        <v>2116</v>
      </c>
      <c r="E497" s="35" t="str">
        <f t="shared" si="7"/>
        <v xml:space="preserve">SZPITAL W OSTRÓDZIE S. A.  
(SZPITAL - CENTRUM ZDROWIA MEDICA)                                                                                                                                                                                                                    </v>
      </c>
      <c r="F497" s="62" t="s">
        <v>2334</v>
      </c>
      <c r="G497" s="19" t="s">
        <v>1740</v>
      </c>
      <c r="H497" s="19" t="s">
        <v>1741</v>
      </c>
      <c r="I497" s="43" t="s">
        <v>2053</v>
      </c>
      <c r="J497" s="44">
        <v>8658</v>
      </c>
      <c r="K497" s="42">
        <v>65496938.280000001</v>
      </c>
    </row>
    <row r="498" spans="1:11" ht="52" customHeight="1" x14ac:dyDescent="0.35">
      <c r="A498" s="15"/>
      <c r="B498" s="27" t="s">
        <v>1659</v>
      </c>
      <c r="C498" s="18" t="s">
        <v>1742</v>
      </c>
      <c r="D498" s="57" t="s">
        <v>2113</v>
      </c>
      <c r="E498" s="34" t="str">
        <f t="shared" si="7"/>
        <v xml:space="preserve">SZPITAL POWIATOWY IM. JANA PAWŁA II W BARTOSZYCACH                     
(SZPITAL POWIATOWY IM. JANA PAWŁA II W BARTOSZYCACH- ŚWIADCZENIA SZPITALNE)                                                                                                                                                                                   </v>
      </c>
      <c r="F498" s="62" t="s">
        <v>2335</v>
      </c>
      <c r="G498" s="19" t="s">
        <v>1743</v>
      </c>
      <c r="H498" s="19" t="s">
        <v>1744</v>
      </c>
      <c r="I498" s="40" t="s">
        <v>2052</v>
      </c>
      <c r="J498" s="44">
        <v>13461</v>
      </c>
      <c r="K498" s="42">
        <v>77185857.920000002</v>
      </c>
    </row>
    <row r="499" spans="1:11" ht="52" customHeight="1" x14ac:dyDescent="0.35">
      <c r="A499" s="15"/>
      <c r="B499" s="27" t="s">
        <v>1659</v>
      </c>
      <c r="C499" s="18" t="s">
        <v>1745</v>
      </c>
      <c r="D499" s="57" t="s">
        <v>1746</v>
      </c>
      <c r="E499" s="34" t="str">
        <f t="shared" si="7"/>
        <v>"OLMEDICA W OLECKU - SP. Z O.O." 
(SZPITAL OLMEDICA)</v>
      </c>
      <c r="F499" s="62" t="s">
        <v>2336</v>
      </c>
      <c r="G499" s="19" t="s">
        <v>1747</v>
      </c>
      <c r="H499" s="19" t="s">
        <v>1748</v>
      </c>
      <c r="I499" s="40" t="s">
        <v>2052</v>
      </c>
      <c r="J499" s="44">
        <v>4174</v>
      </c>
      <c r="K499" s="42">
        <v>36766456.090000004</v>
      </c>
    </row>
    <row r="500" spans="1:11" ht="52" customHeight="1" x14ac:dyDescent="0.35">
      <c r="A500" s="15"/>
      <c r="B500" s="27" t="s">
        <v>1659</v>
      </c>
      <c r="C500" s="18" t="s">
        <v>1749</v>
      </c>
      <c r="D500" s="57" t="s">
        <v>1750</v>
      </c>
      <c r="E500" s="34" t="str">
        <f t="shared" si="7"/>
        <v>SZPITAL POWIATOWY W NOWYM MIEŚCIE LUBAWSKIM SP. Z O.O. 
(SZPITAL IMIENIA FRIEDRICHA LANGE W NOWYM MIEŚCIE LUBAWSKIM)</v>
      </c>
      <c r="F500" s="62" t="s">
        <v>2337</v>
      </c>
      <c r="G500" s="19" t="s">
        <v>1751</v>
      </c>
      <c r="H500" s="19" t="s">
        <v>1752</v>
      </c>
      <c r="I500" s="40" t="s">
        <v>2052</v>
      </c>
      <c r="J500" s="44">
        <v>4802</v>
      </c>
      <c r="K500" s="42">
        <v>31135938.039999999</v>
      </c>
    </row>
    <row r="501" spans="1:11" ht="52" customHeight="1" x14ac:dyDescent="0.35">
      <c r="A501" s="15"/>
      <c r="B501" s="27" t="s">
        <v>1659</v>
      </c>
      <c r="C501" s="18" t="s">
        <v>1753</v>
      </c>
      <c r="D501" s="57" t="s">
        <v>2114</v>
      </c>
      <c r="E501" s="34" t="str">
        <f t="shared" si="7"/>
        <v>"JAMAL" SP. Z O.O. 
(SZPITAL MALARKIEWICZ)</v>
      </c>
      <c r="F501" s="62" t="s">
        <v>2326</v>
      </c>
      <c r="G501" s="19" t="s">
        <v>1754</v>
      </c>
      <c r="H501" s="19" t="s">
        <v>1755</v>
      </c>
      <c r="I501" s="40" t="s">
        <v>2052</v>
      </c>
      <c r="J501" s="44">
        <v>1054</v>
      </c>
      <c r="K501" s="42">
        <v>11674010.470000001</v>
      </c>
    </row>
    <row r="502" spans="1:11" ht="52" customHeight="1" x14ac:dyDescent="0.35">
      <c r="A502" s="15"/>
      <c r="B502" s="27" t="s">
        <v>1659</v>
      </c>
      <c r="C502" s="18" t="s">
        <v>1756</v>
      </c>
      <c r="D502" s="57" t="s">
        <v>1757</v>
      </c>
      <c r="E502" s="34" t="str">
        <f t="shared" si="7"/>
        <v xml:space="preserve">SZPITAL POWIATOWY SP. Z O.O. W PASŁĘKU 
(LECZENIE SZPITALNE)                                                                                                                                                                             </v>
      </c>
      <c r="F502" s="62" t="s">
        <v>2338</v>
      </c>
      <c r="G502" s="19" t="s">
        <v>1758</v>
      </c>
      <c r="H502" s="19" t="s">
        <v>1759</v>
      </c>
      <c r="I502" s="40" t="s">
        <v>2052</v>
      </c>
      <c r="J502" s="44">
        <v>1185</v>
      </c>
      <c r="K502" s="42">
        <v>16187871.210000001</v>
      </c>
    </row>
    <row r="503" spans="1:11" s="20" customFormat="1" ht="52" customHeight="1" x14ac:dyDescent="0.35">
      <c r="A503" s="15"/>
      <c r="B503" s="27" t="s">
        <v>1659</v>
      </c>
      <c r="C503" s="18" t="s">
        <v>1760</v>
      </c>
      <c r="D503" s="57" t="s">
        <v>1761</v>
      </c>
      <c r="E503" s="34" t="str">
        <f t="shared" si="7"/>
        <v xml:space="preserve">POWIATOWE CENTRUM MEDYCZNE SP. Z O.O. 
(SZPITAL POWIATOWY)                                                                                                                                                                         </v>
      </c>
      <c r="F503" s="62" t="s">
        <v>2339</v>
      </c>
      <c r="G503" s="19" t="s">
        <v>1762</v>
      </c>
      <c r="H503" s="19" t="s">
        <v>1763</v>
      </c>
      <c r="I503" s="40" t="s">
        <v>2052</v>
      </c>
      <c r="J503" s="44">
        <v>2258</v>
      </c>
      <c r="K503" s="42">
        <v>23269524.260000002</v>
      </c>
    </row>
    <row r="504" spans="1:11" ht="52" customHeight="1" x14ac:dyDescent="0.35">
      <c r="A504" s="15"/>
      <c r="B504" s="27" t="s">
        <v>1659</v>
      </c>
      <c r="C504" s="18" t="s">
        <v>1764</v>
      </c>
      <c r="D504" s="57" t="s">
        <v>1765</v>
      </c>
      <c r="E504" s="35" t="str">
        <f t="shared" si="7"/>
        <v>1 WOJSKOWY SZPITAL KLINICZNY Z POLIKLINIKĄ SPZOZ W LUBLINIE 
(1 WOJSKOWY SZPITAL KLINICZNY Z POLIKLINIKĄ SPZOZ W LUBLINIE - POLIKLINIKA - FILIA W EŁKU)</v>
      </c>
      <c r="F504" s="62" t="s">
        <v>2428</v>
      </c>
      <c r="G504" s="19" t="s">
        <v>1766</v>
      </c>
      <c r="H504" s="19" t="s">
        <v>1767</v>
      </c>
      <c r="I504" s="43" t="s">
        <v>2055</v>
      </c>
      <c r="J504" s="44">
        <v>11144</v>
      </c>
      <c r="K504" s="42">
        <v>83860536.849999994</v>
      </c>
    </row>
    <row r="505" spans="1:11" ht="52" customHeight="1" x14ac:dyDescent="0.35">
      <c r="A505" s="15"/>
      <c r="B505" s="27" t="s">
        <v>1659</v>
      </c>
      <c r="C505" s="18" t="s">
        <v>1768</v>
      </c>
      <c r="D505" s="57" t="s">
        <v>1769</v>
      </c>
      <c r="E505" s="35" t="str">
        <f t="shared" si="7"/>
        <v xml:space="preserve">GIŻYCKA OCHRONA ZDROWIA SP. Z O.O.
(SZPITAL GOZ)                                                                                                                                                                                         </v>
      </c>
      <c r="F505" s="62" t="s">
        <v>2340</v>
      </c>
      <c r="G505" s="19" t="s">
        <v>1770</v>
      </c>
      <c r="H505" s="19" t="s">
        <v>1771</v>
      </c>
      <c r="I505" s="43" t="s">
        <v>2053</v>
      </c>
      <c r="J505" s="44">
        <v>17798</v>
      </c>
      <c r="K505" s="42">
        <v>90941115.099999994</v>
      </c>
    </row>
    <row r="506" spans="1:11" ht="52" customHeight="1" x14ac:dyDescent="0.35">
      <c r="A506" s="15"/>
      <c r="B506" s="27" t="s">
        <v>1772</v>
      </c>
      <c r="C506" s="18" t="s">
        <v>1773</v>
      </c>
      <c r="D506" s="57" t="s">
        <v>1774</v>
      </c>
      <c r="E506" s="35" t="str">
        <f t="shared" si="7"/>
        <v>GINEKOLOGICZNO-POŁOŻNICZY SZPITAL KLINICZNY IM. HELIODORA ŚWIĘCICKIEGO UNIWERSYTETU MEDYCZNEGO IM. KAROLA MARCINKOWSKIEGO W POZNANIU 
(SZPITAL KLINICZNY)</v>
      </c>
      <c r="F506" s="62" t="s">
        <v>2351</v>
      </c>
      <c r="G506" s="19" t="s">
        <v>1775</v>
      </c>
      <c r="H506" s="19" t="s">
        <v>1776</v>
      </c>
      <c r="I506" s="43" t="s">
        <v>2055</v>
      </c>
      <c r="J506" s="44">
        <v>35890</v>
      </c>
      <c r="K506" s="42">
        <v>271931202.57999998</v>
      </c>
    </row>
    <row r="507" spans="1:11" ht="52" customHeight="1" x14ac:dyDescent="0.35">
      <c r="A507" s="15"/>
      <c r="B507" s="27" t="s">
        <v>1772</v>
      </c>
      <c r="C507" s="18" t="s">
        <v>1777</v>
      </c>
      <c r="D507" s="57" t="s">
        <v>2099</v>
      </c>
      <c r="E507" s="35" t="str">
        <f t="shared" si="7"/>
        <v>ZESPÓŁ ZAKŁADÓW OPIEKI ZDROWOTNEJ W CZARNKOWIE 
(ZZOZ W CZARNKOWIE - SZPITAL POWIATOWY W CZARNKOWIE)</v>
      </c>
      <c r="F507" s="62" t="s">
        <v>2341</v>
      </c>
      <c r="G507" s="19" t="s">
        <v>1778</v>
      </c>
      <c r="H507" s="19" t="s">
        <v>1779</v>
      </c>
      <c r="I507" s="40" t="s">
        <v>2052</v>
      </c>
      <c r="J507" s="44">
        <v>3956</v>
      </c>
      <c r="K507" s="42">
        <v>44181609.850000001</v>
      </c>
    </row>
    <row r="508" spans="1:11" ht="52" customHeight="1" x14ac:dyDescent="0.35">
      <c r="A508" s="15"/>
      <c r="B508" s="27" t="s">
        <v>1772</v>
      </c>
      <c r="C508" s="18" t="s">
        <v>1780</v>
      </c>
      <c r="D508" s="57" t="s">
        <v>1781</v>
      </c>
      <c r="E508" s="35" t="str">
        <f t="shared" si="7"/>
        <v>SZPITAL POWIATOWY IM. JANA PAWŁA II W TRZCIANCE 
(SZPITAL W TRZCIANCE)</v>
      </c>
      <c r="F508" s="62" t="s">
        <v>2342</v>
      </c>
      <c r="G508" s="19" t="s">
        <v>1782</v>
      </c>
      <c r="H508" s="19" t="s">
        <v>1783</v>
      </c>
      <c r="I508" s="40" t="s">
        <v>2052</v>
      </c>
      <c r="J508" s="44">
        <v>11354</v>
      </c>
      <c r="K508" s="42">
        <v>55956117.579999998</v>
      </c>
    </row>
    <row r="509" spans="1:11" ht="52" customHeight="1" x14ac:dyDescent="0.35">
      <c r="A509" s="15"/>
      <c r="B509" s="27" t="s">
        <v>1772</v>
      </c>
      <c r="C509" s="18" t="s">
        <v>1784</v>
      </c>
      <c r="D509" s="57" t="s">
        <v>1785</v>
      </c>
      <c r="E509" s="35" t="str">
        <f t="shared" si="7"/>
        <v>SAMODZIELNY PUBLICZNY ZAKŁAD OPIEKI ZDROWOTNEJ W OBORNIKACH 
(LECZNICTWO SZPITALNE)</v>
      </c>
      <c r="F509" s="62" t="s">
        <v>2343</v>
      </c>
      <c r="G509" s="19" t="s">
        <v>1786</v>
      </c>
      <c r="H509" s="19" t="s">
        <v>1787</v>
      </c>
      <c r="I509" s="40" t="s">
        <v>2052</v>
      </c>
      <c r="J509" s="44">
        <v>5791</v>
      </c>
      <c r="K509" s="42">
        <v>50207314.259999998</v>
      </c>
    </row>
    <row r="510" spans="1:11" ht="52" customHeight="1" x14ac:dyDescent="0.35">
      <c r="A510" s="15"/>
      <c r="B510" s="27" t="s">
        <v>1772</v>
      </c>
      <c r="C510" s="18" t="s">
        <v>1788</v>
      </c>
      <c r="D510" s="57" t="s">
        <v>1789</v>
      </c>
      <c r="E510" s="35" t="str">
        <f t="shared" si="7"/>
        <v>SAMODZIELNY PUBLICZNY ZESPÓŁ OPIEKI ZDROWOTNEJ W TURKU
(SZPITAL POWIATOWY)</v>
      </c>
      <c r="F510" s="62" t="s">
        <v>2344</v>
      </c>
      <c r="G510" s="19" t="s">
        <v>1790</v>
      </c>
      <c r="H510" s="19" t="s">
        <v>1791</v>
      </c>
      <c r="I510" s="40" t="s">
        <v>2052</v>
      </c>
      <c r="J510" s="44">
        <v>7676</v>
      </c>
      <c r="K510" s="42">
        <v>58004859.939999998</v>
      </c>
    </row>
    <row r="511" spans="1:11" ht="52" customHeight="1" x14ac:dyDescent="0.35">
      <c r="A511" s="15"/>
      <c r="B511" s="27" t="s">
        <v>1772</v>
      </c>
      <c r="C511" s="18" t="s">
        <v>1792</v>
      </c>
      <c r="D511" s="57" t="s">
        <v>2100</v>
      </c>
      <c r="E511" s="35" t="str">
        <f t="shared" si="7"/>
        <v>SZPITAL POWIATOWY IM. ALFREDA SOKOŁOWSKIEGO W ZŁOTOWIE 
(SZPITAL)</v>
      </c>
      <c r="F511" s="62" t="s">
        <v>2345</v>
      </c>
      <c r="G511" s="19" t="s">
        <v>1793</v>
      </c>
      <c r="H511" s="19" t="s">
        <v>1794</v>
      </c>
      <c r="I511" s="40" t="s">
        <v>2052</v>
      </c>
      <c r="J511" s="44">
        <v>9295</v>
      </c>
      <c r="K511" s="42">
        <v>53567052.359999999</v>
      </c>
    </row>
    <row r="512" spans="1:11" ht="52" customHeight="1" x14ac:dyDescent="0.35">
      <c r="A512" s="15"/>
      <c r="B512" s="27" t="s">
        <v>1772</v>
      </c>
      <c r="C512" s="18" t="s">
        <v>1795</v>
      </c>
      <c r="D512" s="57" t="s">
        <v>1796</v>
      </c>
      <c r="E512" s="35" t="str">
        <f t="shared" si="7"/>
        <v>SAMODZIELNY PUBLICZNY ZAKŁAD OPIEKI ZDROWOTNEJ W SŁUPCY 
(SZPITAL IM. DR ROMANA GRZESZCZAKA)</v>
      </c>
      <c r="F512" s="62" t="s">
        <v>2346</v>
      </c>
      <c r="G512" s="19" t="s">
        <v>1797</v>
      </c>
      <c r="H512" s="19" t="s">
        <v>1798</v>
      </c>
      <c r="I512" s="40" t="s">
        <v>2052</v>
      </c>
      <c r="J512" s="44">
        <v>7656</v>
      </c>
      <c r="K512" s="42">
        <v>54276473.259999998</v>
      </c>
    </row>
    <row r="513" spans="1:11" ht="52" customHeight="1" x14ac:dyDescent="0.35">
      <c r="A513" s="15"/>
      <c r="B513" s="27" t="s">
        <v>1772</v>
      </c>
      <c r="C513" s="18" t="s">
        <v>1799</v>
      </c>
      <c r="D513" s="57" t="s">
        <v>2101</v>
      </c>
      <c r="E513" s="35" t="str">
        <f t="shared" si="7"/>
        <v>SAMODZIELNY PUBLICZNY ZAKŁAD OPIEKI ZDROWOTNEJ W GORZOWIE WIELKOPOLSKIM
(SZPITAL SPZOZ)</v>
      </c>
      <c r="F513" s="62" t="s">
        <v>2347</v>
      </c>
      <c r="G513" s="19" t="s">
        <v>1800</v>
      </c>
      <c r="H513" s="19" t="s">
        <v>1801</v>
      </c>
      <c r="I513" s="40" t="s">
        <v>2052</v>
      </c>
      <c r="J513" s="44">
        <v>4863</v>
      </c>
      <c r="K513" s="42">
        <v>39656638.82</v>
      </c>
    </row>
    <row r="514" spans="1:11" ht="52" customHeight="1" x14ac:dyDescent="0.35">
      <c r="A514" s="15"/>
      <c r="B514" s="27" t="s">
        <v>1772</v>
      </c>
      <c r="C514" s="18" t="s">
        <v>1802</v>
      </c>
      <c r="D514" s="57" t="s">
        <v>1803</v>
      </c>
      <c r="E514" s="35" t="str">
        <f t="shared" si="7"/>
        <v>SAMODZIELNY PUBLICZNY ZAKŁAD OPIEKI ZDROWOTNEJ IMIENIA DOKTORA KAZIMIERZA HOŁOGI 
(SZPITAL POWIATOWY)</v>
      </c>
      <c r="F514" s="62" t="s">
        <v>2348</v>
      </c>
      <c r="G514" s="19" t="s">
        <v>1804</v>
      </c>
      <c r="H514" s="19" t="s">
        <v>1805</v>
      </c>
      <c r="I514" s="40" t="s">
        <v>2052</v>
      </c>
      <c r="J514" s="44">
        <v>13806</v>
      </c>
      <c r="K514" s="42">
        <v>79594609.379999995</v>
      </c>
    </row>
    <row r="515" spans="1:11" ht="52" customHeight="1" x14ac:dyDescent="0.35">
      <c r="A515" s="15"/>
      <c r="B515" s="27" t="s">
        <v>1772</v>
      </c>
      <c r="C515" s="18" t="s">
        <v>1806</v>
      </c>
      <c r="D515" s="57" t="s">
        <v>1807</v>
      </c>
      <c r="E515" s="35" t="str">
        <f t="shared" si="7"/>
        <v>OSTRZESZOWSKIE CENTRUM ZDROWIA SP. Z O.O. 
(SZPITAL OCZ)</v>
      </c>
      <c r="F515" s="62" t="s">
        <v>2349</v>
      </c>
      <c r="G515" s="19" t="s">
        <v>1808</v>
      </c>
      <c r="H515" s="19" t="s">
        <v>1809</v>
      </c>
      <c r="I515" s="40" t="s">
        <v>2052</v>
      </c>
      <c r="J515" s="44">
        <v>5313</v>
      </c>
      <c r="K515" s="42">
        <v>35190597.700000003</v>
      </c>
    </row>
    <row r="516" spans="1:11" ht="52" customHeight="1" x14ac:dyDescent="0.35">
      <c r="A516" s="15"/>
      <c r="B516" s="27" t="s">
        <v>1772</v>
      </c>
      <c r="C516" s="18" t="s">
        <v>1810</v>
      </c>
      <c r="D516" s="57" t="s">
        <v>1811</v>
      </c>
      <c r="E516" s="35" t="str">
        <f t="shared" si="7"/>
        <v>SZPITAL POMNIK CHRZTU POLSKI 
(LECZNICTWO SZPITALNE)</v>
      </c>
      <c r="F516" s="62" t="s">
        <v>2350</v>
      </c>
      <c r="G516" s="19" t="s">
        <v>1812</v>
      </c>
      <c r="H516" s="19" t="s">
        <v>1813</v>
      </c>
      <c r="I516" s="43" t="s">
        <v>2053</v>
      </c>
      <c r="J516" s="44">
        <v>29271</v>
      </c>
      <c r="K516" s="42">
        <v>156762038.47999999</v>
      </c>
    </row>
    <row r="517" spans="1:11" ht="68" customHeight="1" x14ac:dyDescent="0.35">
      <c r="A517" s="15"/>
      <c r="B517" s="27" t="s">
        <v>1772</v>
      </c>
      <c r="C517" s="18" t="s">
        <v>1814</v>
      </c>
      <c r="D517" s="57" t="s">
        <v>2107</v>
      </c>
      <c r="E517" s="35" t="str">
        <f t="shared" si="7"/>
        <v>WIELOSPECJALISTYCZNY SZPITAL MIEJSKI IM. JÓZEFA STRUSIA Z ZAKŁADEM OPIEKUŃCZO-LECZNICZYM. SAMODZIELNY PUBLICZNY ZAKŁAD OPIEKI ZDROWOTNEJ Z SIEDZIBĄ W POZNANIU PRZY UL. SZWAJCARSKIEJ 3
(WIELOSPECJALISTYCZNY SZPITAL MIEJSKI IM. JÓZEFA STRUSIA Z ZAKŁADEM OPIEKUŃCZO-LECZNICZYM. SAMODZIELNY PUBLICZNY ZAKŁAD OPIEKI ZDROWOTNEJ Z SIEDZIBĄ W POZNANIU PRZY UL. SZWAJCARSKIEJ 3)</v>
      </c>
      <c r="F517" s="62" t="s">
        <v>2351</v>
      </c>
      <c r="G517" s="19" t="s">
        <v>1815</v>
      </c>
      <c r="H517" s="19" t="s">
        <v>1816</v>
      </c>
      <c r="I517" s="43" t="s">
        <v>2054</v>
      </c>
      <c r="J517" s="44">
        <v>57143</v>
      </c>
      <c r="K517" s="42">
        <v>405188222.44999999</v>
      </c>
    </row>
    <row r="518" spans="1:11" ht="52" customHeight="1" x14ac:dyDescent="0.35">
      <c r="A518" s="15"/>
      <c r="B518" s="27" t="s">
        <v>1772</v>
      </c>
      <c r="C518" s="18" t="s">
        <v>1817</v>
      </c>
      <c r="D518" s="57" t="s">
        <v>2103</v>
      </c>
      <c r="E518" s="35" t="str">
        <f t="shared" ref="E518:E581" si="8">UPPER(D518)</f>
        <v>ZESPÓŁ ZAKŁADÓW OPIEKI ZDROWOTNEJ OSTRÓW WIELKOPOLSKI 
(ZZOZ W OSTROWIE WIELKOPOLSKIM - LECZNICTWO STACJONARNE)</v>
      </c>
      <c r="F518" s="62" t="s">
        <v>2352</v>
      </c>
      <c r="G518" s="19" t="s">
        <v>1818</v>
      </c>
      <c r="H518" s="19" t="s">
        <v>1819</v>
      </c>
      <c r="I518" s="43" t="s">
        <v>2053</v>
      </c>
      <c r="J518" s="44">
        <v>36258</v>
      </c>
      <c r="K518" s="42">
        <v>161859319.44</v>
      </c>
    </row>
    <row r="519" spans="1:11" ht="52" customHeight="1" x14ac:dyDescent="0.35">
      <c r="A519" s="15"/>
      <c r="B519" s="27" t="s">
        <v>1772</v>
      </c>
      <c r="C519" s="18" t="s">
        <v>1820</v>
      </c>
      <c r="D519" s="57" t="s">
        <v>1821</v>
      </c>
      <c r="E519" s="35" t="str">
        <f t="shared" si="8"/>
        <v>SZPITAL SPECJALISTYCZNY W PILE IM. STANISŁAWA STASZICA 
(SZPITAL SPECJALISTYCZNY - ODDZIAŁY)</v>
      </c>
      <c r="F519" s="62" t="s">
        <v>2353</v>
      </c>
      <c r="G519" s="19" t="s">
        <v>1822</v>
      </c>
      <c r="H519" s="19" t="s">
        <v>1823</v>
      </c>
      <c r="I519" s="43" t="s">
        <v>2054</v>
      </c>
      <c r="J519" s="44">
        <v>38007</v>
      </c>
      <c r="K519" s="42">
        <v>239195268.50999999</v>
      </c>
    </row>
    <row r="520" spans="1:11" ht="52" customHeight="1" x14ac:dyDescent="0.35">
      <c r="A520" s="15"/>
      <c r="B520" s="27" t="s">
        <v>1772</v>
      </c>
      <c r="C520" s="18" t="s">
        <v>1824</v>
      </c>
      <c r="D520" s="57" t="s">
        <v>1825</v>
      </c>
      <c r="E520" s="35" t="str">
        <f t="shared" si="8"/>
        <v>WOJEWÓDZKI SZPITAL ZESPOLONY IM. DR. ROMANA OSTRZYCKIEGO W KONINIE 
(SZPITAL WOJEWÓDZKI)</v>
      </c>
      <c r="F520" s="62" t="s">
        <v>2354</v>
      </c>
      <c r="G520" s="19" t="s">
        <v>1826</v>
      </c>
      <c r="H520" s="19" t="s">
        <v>1827</v>
      </c>
      <c r="I520" s="43" t="s">
        <v>2054</v>
      </c>
      <c r="J520" s="44">
        <v>60973</v>
      </c>
      <c r="K520" s="42">
        <v>307131981.81</v>
      </c>
    </row>
    <row r="521" spans="1:11" ht="52" customHeight="1" x14ac:dyDescent="0.35">
      <c r="A521" s="15"/>
      <c r="B521" s="27" t="s">
        <v>1772</v>
      </c>
      <c r="C521" s="18" t="s">
        <v>1828</v>
      </c>
      <c r="D521" s="57" t="s">
        <v>1829</v>
      </c>
      <c r="E521" s="35" t="str">
        <f t="shared" si="8"/>
        <v>WIELKOPOLSKIE CENTRUM ONKOLOGII IM. MARII SKŁODOWSKIEJ-CURIE 
(SZPITAL WIELKOPOLSKIEGO CENTRUM ONKOLOGII)</v>
      </c>
      <c r="F521" s="62" t="s">
        <v>2351</v>
      </c>
      <c r="G521" s="19" t="s">
        <v>1830</v>
      </c>
      <c r="H521" s="19" t="s">
        <v>1831</v>
      </c>
      <c r="I521" s="43" t="s">
        <v>2056</v>
      </c>
      <c r="J521" s="44">
        <v>32473</v>
      </c>
      <c r="K521" s="42">
        <v>467017364.66000003</v>
      </c>
    </row>
    <row r="522" spans="1:11" ht="59" customHeight="1" x14ac:dyDescent="0.35">
      <c r="A522" s="15"/>
      <c r="B522" s="27" t="s">
        <v>1772</v>
      </c>
      <c r="C522" s="18" t="s">
        <v>1832</v>
      </c>
      <c r="D522" s="57" t="s">
        <v>2104</v>
      </c>
      <c r="E522" s="35" t="str">
        <f t="shared" si="8"/>
        <v>WIELKOPOLSKI OŚRODEK REUMATOLOGICZNY SAMODZIELNY PUBLICZNY SPECJALISTYCZNY ZESPÓŁ OPIEKI ZDROWOTNEJ W ŚREMIE 
(WIELKOPOLSKI OŚRODEK REUMATOLOGICZNY SAMODZIELNY PUBLICZNY SPECJALISTYCZNY ZESPÓŁ OPIEKI ZDROWOTNEJ W ŚREMIE)</v>
      </c>
      <c r="F522" s="62" t="s">
        <v>2355</v>
      </c>
      <c r="G522" s="19" t="s">
        <v>1833</v>
      </c>
      <c r="H522" s="19" t="s">
        <v>1834</v>
      </c>
      <c r="I522" s="43" t="s">
        <v>2053</v>
      </c>
      <c r="J522" s="44">
        <v>3505</v>
      </c>
      <c r="K522" s="42">
        <v>33828609.579999998</v>
      </c>
    </row>
    <row r="523" spans="1:11" ht="52" customHeight="1" x14ac:dyDescent="0.35">
      <c r="A523" s="15"/>
      <c r="B523" s="27" t="s">
        <v>1772</v>
      </c>
      <c r="C523" s="18" t="s">
        <v>1835</v>
      </c>
      <c r="D523" s="57" t="s">
        <v>1836</v>
      </c>
      <c r="E523" s="35" t="str">
        <f t="shared" si="8"/>
        <v>SZPITAL WOJEWÓDZKI W POZNANIU 
(ZAKŁAD USŁUG SZPITALNYCH)</v>
      </c>
      <c r="F523" s="62" t="s">
        <v>2351</v>
      </c>
      <c r="G523" s="19" t="s">
        <v>1837</v>
      </c>
      <c r="H523" s="19" t="s">
        <v>1838</v>
      </c>
      <c r="I523" s="43" t="s">
        <v>2053</v>
      </c>
      <c r="J523" s="44">
        <v>67305</v>
      </c>
      <c r="K523" s="42">
        <v>342957008.06</v>
      </c>
    </row>
    <row r="524" spans="1:11" ht="52" customHeight="1" x14ac:dyDescent="0.35">
      <c r="A524" s="15"/>
      <c r="B524" s="27" t="s">
        <v>1772</v>
      </c>
      <c r="C524" s="18" t="s">
        <v>1839</v>
      </c>
      <c r="D524" s="57" t="s">
        <v>2102</v>
      </c>
      <c r="E524" s="35" t="str">
        <f t="shared" si="8"/>
        <v>WOJEWÓDZKI SZPITAL DLA NERWOWO I PSYCHICZNIE CHORYCH "DZIEKANKA" IM. ALEKSANDRA PIOTROWSKIEGO W GNIEŹNIE 
(WOJEWÓDZKI SZPITAL DLA NERWOWO I PSYCHICZNIE CHORYCH "DZIEKANKA" IM. ALEKSANDRA PIOTROWSKIEGO)</v>
      </c>
      <c r="F524" s="62" t="s">
        <v>2350</v>
      </c>
      <c r="G524" s="19" t="s">
        <v>1840</v>
      </c>
      <c r="H524" s="19" t="s">
        <v>1841</v>
      </c>
      <c r="I524" s="40" t="s">
        <v>2052</v>
      </c>
      <c r="J524" s="44">
        <v>1580</v>
      </c>
      <c r="K524" s="42">
        <v>20950420.879999999</v>
      </c>
    </row>
    <row r="525" spans="1:11" ht="52" customHeight="1" x14ac:dyDescent="0.35">
      <c r="A525" s="15"/>
      <c r="B525" s="28" t="s">
        <v>1772</v>
      </c>
      <c r="C525" s="18" t="s">
        <v>1842</v>
      </c>
      <c r="D525" s="60" t="s">
        <v>1843</v>
      </c>
      <c r="E525" s="35" t="str">
        <f t="shared" si="8"/>
        <v>SZPITAL KLINICZNY IM. KAROLA JONSCHERA UNIWERSYTETU MEDYCZNEGO IM. KAROLA MARCINKOWSKIEGO W POZNANIU 
(SZPITAL IM. K. JONSCHERA)</v>
      </c>
      <c r="F525" s="62" t="s">
        <v>2351</v>
      </c>
      <c r="G525" s="21" t="s">
        <v>1844</v>
      </c>
      <c r="H525" s="21">
        <v>28886300030</v>
      </c>
      <c r="I525" s="43" t="s">
        <v>2055</v>
      </c>
      <c r="J525" s="44">
        <v>21459</v>
      </c>
      <c r="K525" s="42">
        <v>295079767.00999999</v>
      </c>
    </row>
    <row r="526" spans="1:11" ht="52" customHeight="1" x14ac:dyDescent="0.35">
      <c r="A526" s="15"/>
      <c r="B526" s="27" t="s">
        <v>1772</v>
      </c>
      <c r="C526" s="18" t="s">
        <v>1845</v>
      </c>
      <c r="D526" s="57" t="s">
        <v>1846</v>
      </c>
      <c r="E526" s="35" t="str">
        <f t="shared" si="8"/>
        <v>ORTOPEDYCZNO-REHABILITACYJNY SZPITAL KLINICZNY IM. WIKTORA DEGI UNIWERSYTETU MEDYCZNEGO IM.KAROLA MARCINKOWSKIEGO 
(PRZEDSIĘBIORSTWO SZPITAL O-RSK)</v>
      </c>
      <c r="F526" s="62" t="s">
        <v>2351</v>
      </c>
      <c r="G526" s="19" t="s">
        <v>1847</v>
      </c>
      <c r="H526" s="19" t="s">
        <v>1848</v>
      </c>
      <c r="I526" s="43" t="s">
        <v>2055</v>
      </c>
      <c r="J526" s="44">
        <v>8908</v>
      </c>
      <c r="K526" s="42">
        <v>154937622.06</v>
      </c>
    </row>
    <row r="527" spans="1:11" ht="52" customHeight="1" x14ac:dyDescent="0.35">
      <c r="A527" s="15"/>
      <c r="B527" s="27" t="s">
        <v>1772</v>
      </c>
      <c r="C527" s="18" t="s">
        <v>1849</v>
      </c>
      <c r="D527" s="57" t="s">
        <v>2109</v>
      </c>
      <c r="E527" s="34" t="str">
        <f t="shared" si="8"/>
        <v>WIELKOPOLSKIE CENTRUM PULMONOLOGII I TORAKOCHIRURGII IM. EUGENII I JANUSZA ZEYLANDÓW 
(WIELKOPOLSKIE CENTRUM PULMONOLOGII I TORAKOCHIRURGII)</v>
      </c>
      <c r="F527" s="62" t="s">
        <v>2351</v>
      </c>
      <c r="G527" s="19" t="s">
        <v>1850</v>
      </c>
      <c r="H527" s="19" t="s">
        <v>1851</v>
      </c>
      <c r="I527" s="43" t="s">
        <v>2058</v>
      </c>
      <c r="J527" s="44">
        <v>20286</v>
      </c>
      <c r="K527" s="42">
        <v>210991206.69</v>
      </c>
    </row>
    <row r="528" spans="1:11" ht="52" customHeight="1" x14ac:dyDescent="0.35">
      <c r="A528" s="15"/>
      <c r="B528" s="27" t="s">
        <v>1772</v>
      </c>
      <c r="C528" s="18" t="s">
        <v>1852</v>
      </c>
      <c r="D528" s="57" t="s">
        <v>1853</v>
      </c>
      <c r="E528" s="35" t="str">
        <f t="shared" si="8"/>
        <v>SZPITAL MIEJSKI IM. FRANCISZKA RASZEI 
(SZPITAL MIEJSKI)</v>
      </c>
      <c r="F528" s="62" t="s">
        <v>2351</v>
      </c>
      <c r="G528" s="19" t="s">
        <v>1854</v>
      </c>
      <c r="H528" s="19" t="s">
        <v>1855</v>
      </c>
      <c r="I528" s="40" t="s">
        <v>2052</v>
      </c>
      <c r="J528" s="44">
        <v>13728</v>
      </c>
      <c r="K528" s="42">
        <v>103221101.13</v>
      </c>
    </row>
    <row r="529" spans="1:11" ht="52" customHeight="1" x14ac:dyDescent="0.35">
      <c r="A529" s="15"/>
      <c r="B529" s="27" t="s">
        <v>1772</v>
      </c>
      <c r="C529" s="18" t="s">
        <v>1856</v>
      </c>
      <c r="D529" s="57" t="s">
        <v>1857</v>
      </c>
      <c r="E529" s="35" t="str">
        <f t="shared" si="8"/>
        <v>SAMODZIELNY PUBLICZNY ZESPÓŁ OPIEKI ZDROWOTNEJ W GOSTYNIU 
(SZPITAL GOSTYŃ)</v>
      </c>
      <c r="F529" s="62" t="s">
        <v>2356</v>
      </c>
      <c r="G529" s="19" t="s">
        <v>1858</v>
      </c>
      <c r="H529" s="19" t="s">
        <v>1859</v>
      </c>
      <c r="I529" s="40" t="s">
        <v>2052</v>
      </c>
      <c r="J529" s="44">
        <v>7248</v>
      </c>
      <c r="K529" s="42">
        <v>54342948.969999999</v>
      </c>
    </row>
    <row r="530" spans="1:11" ht="52" customHeight="1" x14ac:dyDescent="0.35">
      <c r="A530" s="15"/>
      <c r="B530" s="27" t="s">
        <v>1772</v>
      </c>
      <c r="C530" s="18" t="s">
        <v>1860</v>
      </c>
      <c r="D530" s="57" t="s">
        <v>1861</v>
      </c>
      <c r="E530" s="35" t="str">
        <f t="shared" si="8"/>
        <v>SAMODZIELNY PUBLICZNY ZAKŁAD OPIEKI ZDROWOTNEJ W MIĘDZYCHODZIE 
(SZPITAL POWIATOWY)</v>
      </c>
      <c r="F530" s="62" t="s">
        <v>2357</v>
      </c>
      <c r="G530" s="19" t="s">
        <v>1862</v>
      </c>
      <c r="H530" s="19" t="s">
        <v>1863</v>
      </c>
      <c r="I530" s="40" t="s">
        <v>2052</v>
      </c>
      <c r="J530" s="44">
        <v>12120</v>
      </c>
      <c r="K530" s="42">
        <v>59831103.25</v>
      </c>
    </row>
    <row r="531" spans="1:11" ht="52" customHeight="1" x14ac:dyDescent="0.35">
      <c r="A531" s="15"/>
      <c r="B531" s="27" t="s">
        <v>1772</v>
      </c>
      <c r="C531" s="18" t="s">
        <v>1864</v>
      </c>
      <c r="D531" s="57" t="s">
        <v>1865</v>
      </c>
      <c r="E531" s="35" t="str">
        <f t="shared" si="8"/>
        <v>SAMODZIELNY PUBLICZNY ZESPÓŁ OPIEKI ZDROWOTNEJ W KOŚCIANIE 
(SPZOZ W KOŚCIANIE)</v>
      </c>
      <c r="F531" s="62" t="s">
        <v>2358</v>
      </c>
      <c r="G531" s="19" t="s">
        <v>1866</v>
      </c>
      <c r="H531" s="19" t="s">
        <v>1867</v>
      </c>
      <c r="I531" s="40" t="s">
        <v>2052</v>
      </c>
      <c r="J531" s="44">
        <v>17069</v>
      </c>
      <c r="K531" s="42">
        <v>96235238.980000004</v>
      </c>
    </row>
    <row r="532" spans="1:11" ht="52" customHeight="1" x14ac:dyDescent="0.35">
      <c r="A532" s="15"/>
      <c r="B532" s="27" t="s">
        <v>1772</v>
      </c>
      <c r="C532" s="18" t="s">
        <v>1868</v>
      </c>
      <c r="D532" s="57" t="s">
        <v>2105</v>
      </c>
      <c r="E532" s="34" t="str">
        <f t="shared" si="8"/>
        <v>CENTRUM MEDYCZNE HCP SP. Z O.O. 
(NZOZ CENTRUM MEDYCZNE HCP LECZNICTWO STACJONARNE)</v>
      </c>
      <c r="F532" s="62" t="s">
        <v>2351</v>
      </c>
      <c r="G532" s="19" t="s">
        <v>1869</v>
      </c>
      <c r="H532" s="19" t="s">
        <v>1870</v>
      </c>
      <c r="I532" s="43" t="s">
        <v>2053</v>
      </c>
      <c r="J532" s="44">
        <v>47999</v>
      </c>
      <c r="K532" s="42">
        <v>332272612.38999999</v>
      </c>
    </row>
    <row r="533" spans="1:11" ht="52" customHeight="1" x14ac:dyDescent="0.35">
      <c r="A533" s="15"/>
      <c r="B533" s="27" t="s">
        <v>1772</v>
      </c>
      <c r="C533" s="18" t="s">
        <v>1871</v>
      </c>
      <c r="D533" s="57" t="s">
        <v>1872</v>
      </c>
      <c r="E533" s="35" t="str">
        <f t="shared" si="8"/>
        <v>WOJEWÓDZKI SPECJALISTYCZNY ZESPÓŁ ZAKŁADÓW OPIEKI ZDROWOTNEJ CHORÓB PŁUC I GRUŹLICY W WOLICY K.KALISZA 
(SZPITAL CHORÓB PŁUC I GRUŹLICY)</v>
      </c>
      <c r="F533" s="62" t="s">
        <v>2359</v>
      </c>
      <c r="G533" s="19" t="s">
        <v>1873</v>
      </c>
      <c r="H533" s="19" t="s">
        <v>1874</v>
      </c>
      <c r="I533" s="43" t="s">
        <v>2058</v>
      </c>
      <c r="J533" s="44">
        <v>4427</v>
      </c>
      <c r="K533" s="42">
        <v>36079679.090000004</v>
      </c>
    </row>
    <row r="534" spans="1:11" ht="52" customHeight="1" x14ac:dyDescent="0.35">
      <c r="A534" s="15"/>
      <c r="B534" s="27" t="s">
        <v>1772</v>
      </c>
      <c r="C534" s="18" t="s">
        <v>1875</v>
      </c>
      <c r="D534" s="57" t="s">
        <v>1876</v>
      </c>
      <c r="E534" s="35" t="str">
        <f t="shared" si="8"/>
        <v>SAMODZIELNY PUBLICZNY ZAKŁAD OPIEKI ZDROWOTNEJ W KOLE 
(SZPITAL POWIATOWY W KOLE)</v>
      </c>
      <c r="F534" s="62" t="s">
        <v>2360</v>
      </c>
      <c r="G534" s="19" t="s">
        <v>1877</v>
      </c>
      <c r="H534" s="19" t="s">
        <v>1878</v>
      </c>
      <c r="I534" s="40" t="s">
        <v>2052</v>
      </c>
      <c r="J534" s="44">
        <v>8099</v>
      </c>
      <c r="K534" s="42">
        <v>55374293.539999999</v>
      </c>
    </row>
    <row r="535" spans="1:11" ht="52" customHeight="1" x14ac:dyDescent="0.35">
      <c r="A535" s="15"/>
      <c r="B535" s="27" t="s">
        <v>1772</v>
      </c>
      <c r="C535" s="18" t="s">
        <v>1879</v>
      </c>
      <c r="D535" s="57" t="s">
        <v>2110</v>
      </c>
      <c r="E535" s="34" t="str">
        <f t="shared" si="8"/>
        <v>SPECJALISTYCZNY ZESPÓŁ OPIEKI ZDROWOTNEJ NAD MATKĄ I DZIECKIEM W POZNANIU 
(WIELKOPOLSKIE CENTRUM ZDROWIA DZIECKA )</v>
      </c>
      <c r="F535" s="62" t="s">
        <v>2351</v>
      </c>
      <c r="G535" s="19" t="s">
        <v>1880</v>
      </c>
      <c r="H535" s="19" t="s">
        <v>1881</v>
      </c>
      <c r="I535" s="45" t="s">
        <v>2057</v>
      </c>
      <c r="J535" s="44">
        <v>73605</v>
      </c>
      <c r="K535" s="42">
        <v>180345684.46000001</v>
      </c>
    </row>
    <row r="536" spans="1:11" ht="52" customHeight="1" x14ac:dyDescent="0.35">
      <c r="A536" s="15"/>
      <c r="B536" s="27" t="s">
        <v>1772</v>
      </c>
      <c r="C536" s="18" t="s">
        <v>1882</v>
      </c>
      <c r="D536" s="66" t="s">
        <v>1883</v>
      </c>
      <c r="E536" s="34" t="str">
        <f t="shared" si="8"/>
        <v>UNIWERSYTECKI SZPITAL KLINICZNY W POZNANIU 
(ZAKŁAD LECZNICZY - UNIWERSYTECKI SZPITAL KLINICZNY W POZNANIU)</v>
      </c>
      <c r="F536" s="62" t="s">
        <v>2351</v>
      </c>
      <c r="G536" s="19" t="s">
        <v>1884</v>
      </c>
      <c r="H536" s="19" t="s">
        <v>1885</v>
      </c>
      <c r="I536" s="43" t="s">
        <v>2055</v>
      </c>
      <c r="J536" s="44">
        <v>89657</v>
      </c>
      <c r="K536" s="42">
        <v>1475225748.3</v>
      </c>
    </row>
    <row r="537" spans="1:11" ht="52" customHeight="1" x14ac:dyDescent="0.35">
      <c r="A537" s="15"/>
      <c r="B537" s="27" t="s">
        <v>1772</v>
      </c>
      <c r="C537" s="18" t="s">
        <v>1886</v>
      </c>
      <c r="D537" s="57" t="s">
        <v>2656</v>
      </c>
      <c r="E537" s="35" t="str">
        <f t="shared" si="8"/>
        <v>ZESPÓŁ OPIEKI ZDROWOTNEJ W WĄGROWCU 
(SZPITAL POWIATOWY W WĄGROWCU)</v>
      </c>
      <c r="F537" s="62" t="s">
        <v>2361</v>
      </c>
      <c r="G537" s="19" t="s">
        <v>1887</v>
      </c>
      <c r="H537" s="19" t="s">
        <v>1888</v>
      </c>
      <c r="I537" s="40" t="s">
        <v>2052</v>
      </c>
      <c r="J537" s="44">
        <v>10858</v>
      </c>
      <c r="K537" s="42">
        <v>40823447.149999999</v>
      </c>
    </row>
    <row r="538" spans="1:11" ht="52" customHeight="1" x14ac:dyDescent="0.35">
      <c r="A538" s="15"/>
      <c r="B538" s="27" t="s">
        <v>1772</v>
      </c>
      <c r="C538" s="18" t="s">
        <v>1889</v>
      </c>
      <c r="D538" s="57" t="s">
        <v>1890</v>
      </c>
      <c r="E538" s="35" t="str">
        <f t="shared" si="8"/>
        <v>SZPITAL ŚREDZKI SERCA JEZUSOWEGO SP. Z O.O. 
(STACJONARNE I CAŁODOBOWE ŚWIADCZENIA SZPITALNE)</v>
      </c>
      <c r="F538" s="62" t="s">
        <v>2362</v>
      </c>
      <c r="G538" s="19" t="s">
        <v>1891</v>
      </c>
      <c r="H538" s="19" t="s">
        <v>1892</v>
      </c>
      <c r="I538" s="40" t="s">
        <v>2052</v>
      </c>
      <c r="J538" s="44">
        <v>17071</v>
      </c>
      <c r="K538" s="42">
        <v>65363109.060000002</v>
      </c>
    </row>
    <row r="539" spans="1:11" ht="52" customHeight="1" x14ac:dyDescent="0.35">
      <c r="A539" s="15"/>
      <c r="B539" s="27" t="s">
        <v>1772</v>
      </c>
      <c r="C539" s="18" t="s">
        <v>1893</v>
      </c>
      <c r="D539" s="57" t="s">
        <v>1894</v>
      </c>
      <c r="E539" s="35" t="str">
        <f t="shared" si="8"/>
        <v>SAMODZIELNY PUBLICZNY ZAKŁAD OPIEKI ZDROWOTNEJ W WOLSZTYNIE 
(SZPITAL IM. DR ROBERTA KOCHA)</v>
      </c>
      <c r="F539" s="62" t="s">
        <v>2363</v>
      </c>
      <c r="G539" s="19" t="s">
        <v>1895</v>
      </c>
      <c r="H539" s="19" t="s">
        <v>1896</v>
      </c>
      <c r="I539" s="40" t="s">
        <v>2052</v>
      </c>
      <c r="J539" s="44">
        <v>6581</v>
      </c>
      <c r="K539" s="42">
        <v>69868038.790000007</v>
      </c>
    </row>
    <row r="540" spans="1:11" ht="52" customHeight="1" x14ac:dyDescent="0.35">
      <c r="A540" s="15"/>
      <c r="B540" s="27" t="s">
        <v>1772</v>
      </c>
      <c r="C540" s="18" t="s">
        <v>1897</v>
      </c>
      <c r="D540" s="57" t="s">
        <v>1898</v>
      </c>
      <c r="E540" s="35" t="str">
        <f t="shared" si="8"/>
        <v>SZPITAL POWIATOWY IM. PROF. ROMANA DREWSA 
(SZPITAL POWIATOWY)</v>
      </c>
      <c r="F540" s="62" t="s">
        <v>2364</v>
      </c>
      <c r="G540" s="19" t="s">
        <v>1899</v>
      </c>
      <c r="H540" s="19" t="s">
        <v>1900</v>
      </c>
      <c r="I540" s="40" t="s">
        <v>2052</v>
      </c>
      <c r="J540" s="44">
        <v>5760</v>
      </c>
      <c r="K540" s="42">
        <v>52320671.009999998</v>
      </c>
    </row>
    <row r="541" spans="1:11" ht="52" customHeight="1" x14ac:dyDescent="0.35">
      <c r="A541" s="15"/>
      <c r="B541" s="27" t="s">
        <v>1772</v>
      </c>
      <c r="C541" s="18" t="s">
        <v>1901</v>
      </c>
      <c r="D541" s="57" t="s">
        <v>1902</v>
      </c>
      <c r="E541" s="35" t="str">
        <f t="shared" si="8"/>
        <v>WOJEWÓDZKI SZPITAL WIELOSPECJALISTYCZNY IM. DR. JANA JONSTONA W LESZNIE
(SZPITAL WOJEWÓDZKI)</v>
      </c>
      <c r="F541" s="62" t="s">
        <v>2365</v>
      </c>
      <c r="G541" s="19" t="s">
        <v>1903</v>
      </c>
      <c r="H541" s="19" t="s">
        <v>1904</v>
      </c>
      <c r="I541" s="43" t="s">
        <v>2053</v>
      </c>
      <c r="J541" s="44">
        <v>39558</v>
      </c>
      <c r="K541" s="42">
        <v>224647972.61000001</v>
      </c>
    </row>
    <row r="542" spans="1:11" ht="52" customHeight="1" x14ac:dyDescent="0.35">
      <c r="A542" s="15"/>
      <c r="B542" s="27" t="s">
        <v>1772</v>
      </c>
      <c r="C542" s="18" t="s">
        <v>1905</v>
      </c>
      <c r="D542" s="57" t="s">
        <v>1906</v>
      </c>
      <c r="E542" s="35" t="str">
        <f t="shared" si="8"/>
        <v>SAMODZIELNY PUBLICZNY ZAKŁAD OPIEKI ZDROWOTNEJ W KĘPNIE 
(SZPITAL W KEPNIE)</v>
      </c>
      <c r="F542" s="62" t="s">
        <v>2366</v>
      </c>
      <c r="G542" s="19" t="s">
        <v>1907</v>
      </c>
      <c r="H542" s="19" t="s">
        <v>1908</v>
      </c>
      <c r="I542" s="40" t="s">
        <v>2052</v>
      </c>
      <c r="J542" s="44">
        <v>17117</v>
      </c>
      <c r="K542" s="42">
        <v>74683781.310000002</v>
      </c>
    </row>
    <row r="543" spans="1:11" ht="52" customHeight="1" x14ac:dyDescent="0.35">
      <c r="A543" s="15"/>
      <c r="B543" s="27" t="s">
        <v>1772</v>
      </c>
      <c r="C543" s="18" t="s">
        <v>1909</v>
      </c>
      <c r="D543" s="57" t="s">
        <v>1910</v>
      </c>
      <c r="E543" s="35" t="str">
        <f t="shared" si="8"/>
        <v>SAMODZIELNY PUBLICZNY ZAKŁAD OPIEKI ZDROWOTNEJ MINISTERSTWA SPRAW WEWNĘTRZNYCH I ADMINISTRACJI W POZNANIU IM. PROF.LUDWIKA BIERKOWSKIEGO 
(SZPITAL MSWIA)</v>
      </c>
      <c r="F543" s="62" t="s">
        <v>2351</v>
      </c>
      <c r="G543" s="19" t="s">
        <v>1911</v>
      </c>
      <c r="H543" s="19" t="s">
        <v>1912</v>
      </c>
      <c r="I543" s="43" t="s">
        <v>2055</v>
      </c>
      <c r="J543" s="44">
        <v>9655</v>
      </c>
      <c r="K543" s="42">
        <v>150405400.34999999</v>
      </c>
    </row>
    <row r="544" spans="1:11" ht="52" customHeight="1" x14ac:dyDescent="0.35">
      <c r="A544" s="15"/>
      <c r="B544" s="27" t="s">
        <v>1772</v>
      </c>
      <c r="C544" s="18" t="s">
        <v>1913</v>
      </c>
      <c r="D544" s="57" t="s">
        <v>1914</v>
      </c>
      <c r="E544" s="34" t="str">
        <f t="shared" si="8"/>
        <v>SAMODZIELNY PUBLICZNY ZAKŁAD OPIEKI ZDROWOTNEJ W KROTOSZYNIE 
(SZPITAL POWIATOWY IM. MARCELEGO NENCKIEGO W KROTOSZYNIE)</v>
      </c>
      <c r="F544" s="62" t="s">
        <v>2367</v>
      </c>
      <c r="G544" s="19" t="s">
        <v>1915</v>
      </c>
      <c r="H544" s="19" t="s">
        <v>1916</v>
      </c>
      <c r="I544" s="40" t="s">
        <v>2052</v>
      </c>
      <c r="J544" s="44">
        <v>13588</v>
      </c>
      <c r="K544" s="42">
        <v>81389035.319999993</v>
      </c>
    </row>
    <row r="545" spans="1:11" ht="52" customHeight="1" x14ac:dyDescent="0.35">
      <c r="A545" s="15"/>
      <c r="B545" s="27" t="s">
        <v>1772</v>
      </c>
      <c r="C545" s="18" t="s">
        <v>1917</v>
      </c>
      <c r="D545" s="57" t="s">
        <v>1918</v>
      </c>
      <c r="E545" s="35" t="str">
        <f t="shared" si="8"/>
        <v>SAMODZIELNY PUBLICZNY ZAKŁAD OPIEKI ZDROWOTNEJ W SZAMOTUŁACH 
(SZPITAL POWIATOWY SZAMOTUŁY)</v>
      </c>
      <c r="F545" s="62" t="s">
        <v>2368</v>
      </c>
      <c r="G545" s="19" t="s">
        <v>1919</v>
      </c>
      <c r="H545" s="19" t="s">
        <v>1920</v>
      </c>
      <c r="I545" s="40" t="s">
        <v>2052</v>
      </c>
      <c r="J545" s="44">
        <v>16872</v>
      </c>
      <c r="K545" s="42">
        <v>70680533.859999999</v>
      </c>
    </row>
    <row r="546" spans="1:11" ht="52" customHeight="1" x14ac:dyDescent="0.35">
      <c r="A546" s="15"/>
      <c r="B546" s="27" t="s">
        <v>1772</v>
      </c>
      <c r="C546" s="18" t="s">
        <v>1921</v>
      </c>
      <c r="D546" s="57" t="s">
        <v>2106</v>
      </c>
      <c r="E546" s="35" t="str">
        <f t="shared" si="8"/>
        <v>SZPITAL W PUSZCZYKOWIE IM. PROF. S. T. DĄBROWSKIEGO S. A. 
(SZPITAL W PUSZCZYKOWIE IM. PROF. S.T. DĄBROWSKIEGO - ODDZIAŁY SZPITALNE)</v>
      </c>
      <c r="F546" s="62" t="s">
        <v>2369</v>
      </c>
      <c r="G546" s="19" t="s">
        <v>1922</v>
      </c>
      <c r="H546" s="19" t="s">
        <v>1923</v>
      </c>
      <c r="I546" s="43" t="s">
        <v>2053</v>
      </c>
      <c r="J546" s="44">
        <v>21823</v>
      </c>
      <c r="K546" s="42">
        <v>151615072.19999999</v>
      </c>
    </row>
    <row r="547" spans="1:11" ht="52" customHeight="1" x14ac:dyDescent="0.35">
      <c r="A547" s="15"/>
      <c r="B547" s="27" t="s">
        <v>1772</v>
      </c>
      <c r="C547" s="18" t="s">
        <v>1924</v>
      </c>
      <c r="D547" s="57" t="s">
        <v>2108</v>
      </c>
      <c r="E547" s="35" t="str">
        <f t="shared" si="8"/>
        <v>WOJEWÓDZKI SZPITAL ZESPOLONY IM. LUDWIKA PERZYNY W KALISZU 
(WOJEWÓDZKI SZPITAL ZESPOLONY IM. LUDWIKA PERZYNY W KALISZU - LECZNICTWO SZPITALNE)</v>
      </c>
      <c r="F547" s="62" t="s">
        <v>2370</v>
      </c>
      <c r="G547" s="19" t="s">
        <v>1925</v>
      </c>
      <c r="H547" s="19" t="s">
        <v>1926</v>
      </c>
      <c r="I547" s="43" t="s">
        <v>2054</v>
      </c>
      <c r="J547" s="44">
        <v>52366</v>
      </c>
      <c r="K547" s="42">
        <v>301451257.63</v>
      </c>
    </row>
    <row r="548" spans="1:11" ht="52" customHeight="1" x14ac:dyDescent="0.35">
      <c r="A548" s="15"/>
      <c r="B548" s="27" t="s">
        <v>1772</v>
      </c>
      <c r="C548" s="18" t="s">
        <v>1927</v>
      </c>
      <c r="D548" s="57" t="s">
        <v>1928</v>
      </c>
      <c r="E548" s="35" t="str">
        <f t="shared" si="8"/>
        <v>SZPITAL POWIATOWY WE WRZEŚNI SP. Z O.O. 
(NZOZ "SZPITAL POWIATOWY WE WRZEŚNI")</v>
      </c>
      <c r="F548" s="62" t="s">
        <v>2371</v>
      </c>
      <c r="G548" s="19" t="s">
        <v>1929</v>
      </c>
      <c r="H548" s="19" t="s">
        <v>1930</v>
      </c>
      <c r="I548" s="40" t="s">
        <v>2052</v>
      </c>
      <c r="J548" s="44">
        <v>16585</v>
      </c>
      <c r="K548" s="42">
        <v>75085810.439999998</v>
      </c>
    </row>
    <row r="549" spans="1:11" ht="52" customHeight="1" x14ac:dyDescent="0.35">
      <c r="A549" s="15"/>
      <c r="B549" s="27" t="s">
        <v>1772</v>
      </c>
      <c r="C549" s="18" t="s">
        <v>1931</v>
      </c>
      <c r="D549" s="57" t="s">
        <v>1932</v>
      </c>
      <c r="E549" s="35" t="str">
        <f t="shared" si="8"/>
        <v>PLESZEWSKIE CENTRUM MEDYCZNE W PLESZEWIE SP. Z O.O. 
(SZPITAL PCM W PLESZEWIE)</v>
      </c>
      <c r="F549" s="62" t="s">
        <v>2372</v>
      </c>
      <c r="G549" s="19" t="s">
        <v>1933</v>
      </c>
      <c r="H549" s="19" t="s">
        <v>1934</v>
      </c>
      <c r="I549" s="43" t="s">
        <v>2053</v>
      </c>
      <c r="J549" s="44">
        <v>21356</v>
      </c>
      <c r="K549" s="42">
        <v>162035766.68000001</v>
      </c>
    </row>
    <row r="550" spans="1:11" ht="52" customHeight="1" x14ac:dyDescent="0.35">
      <c r="A550" s="15"/>
      <c r="B550" s="27" t="s">
        <v>1772</v>
      </c>
      <c r="C550" s="18" t="s">
        <v>1935</v>
      </c>
      <c r="D550" s="57" t="s">
        <v>1936</v>
      </c>
      <c r="E550" s="35" t="str">
        <f t="shared" si="8"/>
        <v>SZPITAL POWIATOWY W RAWICZU SP. Z O.O. 
(SZPITAL POWIATOWY W RAWICZU)</v>
      </c>
      <c r="F550" s="62" t="s">
        <v>2373</v>
      </c>
      <c r="G550" s="19" t="s">
        <v>1937</v>
      </c>
      <c r="H550" s="19" t="s">
        <v>1938</v>
      </c>
      <c r="I550" s="40" t="s">
        <v>2052</v>
      </c>
      <c r="J550" s="44">
        <v>5425</v>
      </c>
      <c r="K550" s="42">
        <v>57885378.909999996</v>
      </c>
    </row>
    <row r="551" spans="1:11" ht="52" customHeight="1" x14ac:dyDescent="0.35">
      <c r="A551" s="15"/>
      <c r="B551" s="27" t="s">
        <v>1772</v>
      </c>
      <c r="C551" s="18" t="s">
        <v>1939</v>
      </c>
      <c r="D551" s="57" t="s">
        <v>1940</v>
      </c>
      <c r="E551" s="35" t="str">
        <f t="shared" si="8"/>
        <v>SZPITAL POWIATOWY W WYRZYSKU SP. Z O.O. 
(SZPITAL POWIATOWY W WYRZYSKU)</v>
      </c>
      <c r="F551" s="62" t="s">
        <v>2374</v>
      </c>
      <c r="G551" s="19" t="s">
        <v>1941</v>
      </c>
      <c r="H551" s="19" t="s">
        <v>1942</v>
      </c>
      <c r="I551" s="40" t="s">
        <v>2052</v>
      </c>
      <c r="J551" s="44">
        <v>1025</v>
      </c>
      <c r="K551" s="42">
        <v>18796926.039999999</v>
      </c>
    </row>
    <row r="552" spans="1:11" ht="52" customHeight="1" x14ac:dyDescent="0.35">
      <c r="A552" s="15"/>
      <c r="B552" s="27" t="s">
        <v>1772</v>
      </c>
      <c r="C552" s="18" t="s">
        <v>1943</v>
      </c>
      <c r="D552" s="57" t="s">
        <v>1944</v>
      </c>
      <c r="E552" s="35" t="str">
        <f t="shared" si="8"/>
        <v>SZPITAL POWIATOWY W JAROCINIE SP. Z O.O. 
(SZPITAL POWIATOWY W JAROCINIE)</v>
      </c>
      <c r="F552" s="62" t="s">
        <v>2375</v>
      </c>
      <c r="G552" s="19" t="s">
        <v>1945</v>
      </c>
      <c r="H552" s="19" t="s">
        <v>1946</v>
      </c>
      <c r="I552" s="40" t="s">
        <v>2052</v>
      </c>
      <c r="J552" s="44">
        <v>14162</v>
      </c>
      <c r="K552" s="42">
        <v>71934777.420000002</v>
      </c>
    </row>
    <row r="553" spans="1:11" ht="52" customHeight="1" x14ac:dyDescent="0.35">
      <c r="A553" s="15"/>
      <c r="B553" s="27" t="s">
        <v>1772</v>
      </c>
      <c r="C553" s="18" t="s">
        <v>1947</v>
      </c>
      <c r="D553" s="57" t="s">
        <v>1948</v>
      </c>
      <c r="E553" s="35" t="str">
        <f t="shared" si="8"/>
        <v>SZPITAL POWIATOWY IM. TADEUSZA MALIŃSKIEGO W ŚREMIE SP. Z O.O. 
(SZPITAL W ŚREMIE)</v>
      </c>
      <c r="F553" s="62" t="s">
        <v>2355</v>
      </c>
      <c r="G553" s="19" t="s">
        <v>1949</v>
      </c>
      <c r="H553" s="19" t="s">
        <v>1950</v>
      </c>
      <c r="I553" s="43" t="s">
        <v>2053</v>
      </c>
      <c r="J553" s="44">
        <v>20451</v>
      </c>
      <c r="K553" s="42">
        <v>110639350.08</v>
      </c>
    </row>
    <row r="554" spans="1:11" ht="52" customHeight="1" x14ac:dyDescent="0.35">
      <c r="A554" s="15"/>
      <c r="B554" s="27" t="s">
        <v>1951</v>
      </c>
      <c r="C554" s="18" t="s">
        <v>1952</v>
      </c>
      <c r="D554" s="57" t="s">
        <v>2088</v>
      </c>
      <c r="E554" s="35" t="str">
        <f t="shared" si="8"/>
        <v>SAMODZIELNY PUBLICZNY ZAKŁAD OPIEKI ZDROWOTNEJ W CHOSZCZNIE 
(SPZOZ W CHOŚZCZNIE - SZPITAL)</v>
      </c>
      <c r="F554" s="62" t="s">
        <v>2376</v>
      </c>
      <c r="G554" s="19" t="s">
        <v>1953</v>
      </c>
      <c r="H554" s="19" t="s">
        <v>1954</v>
      </c>
      <c r="I554" s="40" t="s">
        <v>2052</v>
      </c>
      <c r="J554" s="44">
        <v>8428</v>
      </c>
      <c r="K554" s="42">
        <v>70133275.150000006</v>
      </c>
    </row>
    <row r="555" spans="1:11" ht="52" customHeight="1" x14ac:dyDescent="0.35">
      <c r="A555" s="15"/>
      <c r="B555" s="27" t="s">
        <v>1951</v>
      </c>
      <c r="C555" s="18" t="s">
        <v>1955</v>
      </c>
      <c r="D555" s="57" t="s">
        <v>1956</v>
      </c>
      <c r="E555" s="35" t="str">
        <f t="shared" si="8"/>
        <v>SAMODZIELNY PUBLICZNY WIELOSPECJALISTYCZNY ZAKŁAD OPIEKI ZDROWOTNEJ W STARGARDZIE 
(SZPITAL WIELOSPECJALISTYCZNY)</v>
      </c>
      <c r="F555" s="62" t="s">
        <v>2377</v>
      </c>
      <c r="G555" s="19" t="s">
        <v>1957</v>
      </c>
      <c r="H555" s="19" t="s">
        <v>1958</v>
      </c>
      <c r="I555" s="40" t="s">
        <v>2052</v>
      </c>
      <c r="J555" s="44">
        <v>19578</v>
      </c>
      <c r="K555" s="42">
        <v>75881084.890000001</v>
      </c>
    </row>
    <row r="556" spans="1:11" ht="52" customHeight="1" x14ac:dyDescent="0.35">
      <c r="A556" s="15"/>
      <c r="B556" s="27" t="s">
        <v>1951</v>
      </c>
      <c r="C556" s="18" t="s">
        <v>1959</v>
      </c>
      <c r="D556" s="57" t="s">
        <v>2090</v>
      </c>
      <c r="E556" s="35" t="str">
        <f t="shared" si="8"/>
        <v>SAMODZIELNY PUBLICZNY ZESPÓŁ ZAKŁADÓW OPIEKI ZDROWOTNEJ W GRYFICACH 
(SZPITAL SPECJALISTYCZNY MEDICAM GRYFICE)</v>
      </c>
      <c r="F556" s="62" t="s">
        <v>2378</v>
      </c>
      <c r="G556" s="19" t="s">
        <v>1960</v>
      </c>
      <c r="H556" s="19" t="s">
        <v>1961</v>
      </c>
      <c r="I556" s="43" t="s">
        <v>2053</v>
      </c>
      <c r="J556" s="44">
        <v>26364</v>
      </c>
      <c r="K556" s="42">
        <v>174752042.83000001</v>
      </c>
    </row>
    <row r="557" spans="1:11" ht="52" customHeight="1" x14ac:dyDescent="0.35">
      <c r="A557" s="15"/>
      <c r="B557" s="27" t="s">
        <v>1951</v>
      </c>
      <c r="C557" s="18" t="s">
        <v>1962</v>
      </c>
      <c r="D557" s="57" t="s">
        <v>1963</v>
      </c>
      <c r="E557" s="35" t="str">
        <f t="shared" si="8"/>
        <v>SZPITAL W DĘBNIE IM. ŚWIĘTEJ MATKI TERESY Z KALKUTY SP. Z O.O. 
(SZPITAL POWIATOWY DĘBNO)</v>
      </c>
      <c r="F557" s="62" t="s">
        <v>2379</v>
      </c>
      <c r="G557" s="19" t="s">
        <v>1964</v>
      </c>
      <c r="H557" s="19" t="s">
        <v>1965</v>
      </c>
      <c r="I557" s="40" t="s">
        <v>2052</v>
      </c>
      <c r="J557" s="44">
        <v>4626</v>
      </c>
      <c r="K557" s="42">
        <v>32167075.379999999</v>
      </c>
    </row>
    <row r="558" spans="1:11" ht="52" customHeight="1" x14ac:dyDescent="0.35">
      <c r="A558" s="15"/>
      <c r="B558" s="27" t="s">
        <v>1951</v>
      </c>
      <c r="C558" s="18" t="s">
        <v>1966</v>
      </c>
      <c r="D558" s="57" t="s">
        <v>1967</v>
      </c>
      <c r="E558" s="35" t="str">
        <f t="shared" si="8"/>
        <v>SZPITALNE CENTRUM MEDYCZNE W GOLENIOWIE SP. Z O.O. 
(SZPITALNE CENTRUM MEDYCZNE W GOLENIOWIE - SZPITAL)</v>
      </c>
      <c r="F558" s="62" t="s">
        <v>2380</v>
      </c>
      <c r="G558" s="19" t="s">
        <v>1968</v>
      </c>
      <c r="H558" s="19" t="s">
        <v>1969</v>
      </c>
      <c r="I558" s="40" t="s">
        <v>2052</v>
      </c>
      <c r="J558" s="44">
        <v>4487</v>
      </c>
      <c r="K558" s="42">
        <v>36572916.289999999</v>
      </c>
    </row>
    <row r="559" spans="1:11" ht="52" customHeight="1" x14ac:dyDescent="0.35">
      <c r="A559" s="15"/>
      <c r="B559" s="27" t="s">
        <v>1951</v>
      </c>
      <c r="C559" s="18" t="s">
        <v>1970</v>
      </c>
      <c r="D559" s="57" t="s">
        <v>2641</v>
      </c>
      <c r="E559" s="35" t="str">
        <f t="shared" si="8"/>
        <v>SZPITAL BARLINEK SP. Z O.O. 
(SZPITAL BARLINEK - SZPITAL)</v>
      </c>
      <c r="F559" s="62" t="s">
        <v>2381</v>
      </c>
      <c r="G559" s="19" t="s">
        <v>1971</v>
      </c>
      <c r="H559" s="19" t="s">
        <v>1972</v>
      </c>
      <c r="I559" s="40" t="s">
        <v>2052</v>
      </c>
      <c r="J559" s="44">
        <v>4297</v>
      </c>
      <c r="K559" s="42">
        <v>29991722.75</v>
      </c>
    </row>
    <row r="560" spans="1:11" ht="52" customHeight="1" x14ac:dyDescent="0.35">
      <c r="A560" s="15"/>
      <c r="B560" s="27" t="s">
        <v>1951</v>
      </c>
      <c r="C560" s="18" t="s">
        <v>1973</v>
      </c>
      <c r="D560" s="57" t="s">
        <v>1974</v>
      </c>
      <c r="E560" s="35" t="str">
        <f t="shared" si="8"/>
        <v>REGIONALNY SZPITAL W KOŁOBRZEGU 
(SZPITAL REGIONALNY)</v>
      </c>
      <c r="F560" s="62" t="s">
        <v>2382</v>
      </c>
      <c r="G560" s="19" t="s">
        <v>1975</v>
      </c>
      <c r="H560" s="19" t="s">
        <v>1976</v>
      </c>
      <c r="I560" s="43" t="s">
        <v>2053</v>
      </c>
      <c r="J560" s="44">
        <v>15608</v>
      </c>
      <c r="K560" s="42">
        <v>141119678.28</v>
      </c>
    </row>
    <row r="561" spans="1:11" ht="52" customHeight="1" x14ac:dyDescent="0.35">
      <c r="A561" s="15"/>
      <c r="B561" s="27" t="s">
        <v>1951</v>
      </c>
      <c r="C561" s="18" t="s">
        <v>1977</v>
      </c>
      <c r="D561" s="57" t="s">
        <v>2640</v>
      </c>
      <c r="E561" s="35" t="str">
        <f t="shared" si="8"/>
        <v>SZPITAL MIEJSKI IM. JANA GARDUŁY W ŚWINOUJŚCIU SP. Z O.O. 
(SZPITAL MIEJSKI IM. JANA GARDUŁY W ŚWINOUJŚCIU - SZPITAL W ŚWINOUJSCIU)</v>
      </c>
      <c r="F561" s="62" t="s">
        <v>2383</v>
      </c>
      <c r="G561" s="19" t="s">
        <v>1978</v>
      </c>
      <c r="H561" s="19" t="s">
        <v>1979</v>
      </c>
      <c r="I561" s="40" t="s">
        <v>2052</v>
      </c>
      <c r="J561" s="44">
        <v>4623</v>
      </c>
      <c r="K561" s="42">
        <v>44155992.039999999</v>
      </c>
    </row>
    <row r="562" spans="1:11" ht="52" customHeight="1" x14ac:dyDescent="0.35">
      <c r="A562" s="15"/>
      <c r="B562" s="27" t="s">
        <v>1951</v>
      </c>
      <c r="C562" s="18" t="s">
        <v>1980</v>
      </c>
      <c r="D562" s="57" t="s">
        <v>2092</v>
      </c>
      <c r="E562" s="35" t="str">
        <f t="shared" si="8"/>
        <v>ZACHODNIOPOMORSKIE CENTRUM ONKOLOGII 
(ZACHODNIOPOMORSKIE CENTRUM ONKOLOGII - SZPITAL)</v>
      </c>
      <c r="F562" s="62" t="s">
        <v>2384</v>
      </c>
      <c r="G562" s="19" t="s">
        <v>1981</v>
      </c>
      <c r="H562" s="19" t="s">
        <v>1982</v>
      </c>
      <c r="I562" s="43" t="s">
        <v>2056</v>
      </c>
      <c r="J562" s="44">
        <v>31506</v>
      </c>
      <c r="K562" s="42">
        <v>306813650.35000002</v>
      </c>
    </row>
    <row r="563" spans="1:11" ht="52" customHeight="1" x14ac:dyDescent="0.35">
      <c r="A563" s="15"/>
      <c r="B563" s="27" t="s">
        <v>1951</v>
      </c>
      <c r="C563" s="18" t="s">
        <v>1983</v>
      </c>
      <c r="D563" s="57" t="s">
        <v>1984</v>
      </c>
      <c r="E563" s="34" t="str">
        <f t="shared" si="8"/>
        <v>SAMODZIELNY PUBLICZNY WOJEWÓDZKI SZPITAL ZESPOLONY W SZCZECINIE 
(SZPITAL WOJEWÓDZKI W SZCZECINIE)</v>
      </c>
      <c r="F563" s="62" t="s">
        <v>2384</v>
      </c>
      <c r="G563" s="19" t="s">
        <v>1985</v>
      </c>
      <c r="H563" s="19" t="s">
        <v>1986</v>
      </c>
      <c r="I563" s="43" t="s">
        <v>2054</v>
      </c>
      <c r="J563" s="44">
        <v>79493</v>
      </c>
      <c r="K563" s="42">
        <v>562101761.76999998</v>
      </c>
    </row>
    <row r="564" spans="1:11" ht="52" customHeight="1" x14ac:dyDescent="0.35">
      <c r="A564" s="15"/>
      <c r="B564" s="27" t="s">
        <v>1951</v>
      </c>
      <c r="C564" s="18" t="s">
        <v>1987</v>
      </c>
      <c r="D564" s="57" t="s">
        <v>2094</v>
      </c>
      <c r="E564" s="35" t="str">
        <f t="shared" si="8"/>
        <v>SPECJALISTYCZNY ZESPÓŁ GRUŹLICY I CHORÓB PŁUC 
(SPECJALISTYCZNY ZESPÓŁ GRUŹLICY I CHORÓB PŁUC - SZPITAL)</v>
      </c>
      <c r="F564" s="62" t="s">
        <v>2385</v>
      </c>
      <c r="G564" s="19" t="s">
        <v>1988</v>
      </c>
      <c r="H564" s="19" t="s">
        <v>1989</v>
      </c>
      <c r="I564" s="43" t="s">
        <v>2058</v>
      </c>
      <c r="J564" s="44">
        <v>2658</v>
      </c>
      <c r="K564" s="42">
        <v>22029212.640000001</v>
      </c>
    </row>
    <row r="565" spans="1:11" ht="52" customHeight="1" x14ac:dyDescent="0.35">
      <c r="A565" s="15"/>
      <c r="B565" s="27" t="s">
        <v>1951</v>
      </c>
      <c r="C565" s="18" t="s">
        <v>1990</v>
      </c>
      <c r="D565" s="57" t="s">
        <v>1991</v>
      </c>
      <c r="E565" s="35" t="str">
        <f t="shared" si="8"/>
        <v>UNIWERSYTECKI SZPITAL KLINICZNY NR 2 PUM W SZCZECINIE 
(SZPITAL USK-2)</v>
      </c>
      <c r="F565" s="62" t="s">
        <v>2384</v>
      </c>
      <c r="G565" s="19" t="s">
        <v>1992</v>
      </c>
      <c r="H565" s="19" t="s">
        <v>1993</v>
      </c>
      <c r="I565" s="43" t="s">
        <v>2055</v>
      </c>
      <c r="J565" s="44">
        <v>28086</v>
      </c>
      <c r="K565" s="42">
        <v>392451463.5</v>
      </c>
    </row>
    <row r="566" spans="1:11" ht="52" customHeight="1" x14ac:dyDescent="0.35">
      <c r="A566" s="15"/>
      <c r="B566" s="27" t="s">
        <v>1951</v>
      </c>
      <c r="C566" s="18" t="s">
        <v>1994</v>
      </c>
      <c r="D566" s="57" t="s">
        <v>1995</v>
      </c>
      <c r="E566" s="35" t="str">
        <f t="shared" si="8"/>
        <v>107 SZPITAL WOJSKOWY Z PRZYCHODNIĄ SAMODZIELNY PUBLICZNY  ZAKŁAD OPIEKI ZDROWOTNEJ  W WAŁCZU 
(107 SZPITAL WOJSKOWY)</v>
      </c>
      <c r="F566" s="62" t="s">
        <v>2386</v>
      </c>
      <c r="G566" s="19" t="s">
        <v>1996</v>
      </c>
      <c r="H566" s="19" t="s">
        <v>1997</v>
      </c>
      <c r="I566" s="43" t="s">
        <v>2055</v>
      </c>
      <c r="J566" s="44">
        <v>8175</v>
      </c>
      <c r="K566" s="42">
        <v>81391779.489999995</v>
      </c>
    </row>
    <row r="567" spans="1:11" ht="52" customHeight="1" x14ac:dyDescent="0.35">
      <c r="A567" s="15"/>
      <c r="B567" s="27" t="s">
        <v>1951</v>
      </c>
      <c r="C567" s="18" t="s">
        <v>1998</v>
      </c>
      <c r="D567" s="57" t="s">
        <v>2639</v>
      </c>
      <c r="E567" s="35" t="str">
        <f t="shared" si="8"/>
        <v>SAMODZIELNY PUBLICZNY SPECJALISTYCZNY ZAKŁAD OPIEKI ZDROWOTNEJ "ZDROJE" 
(SPSZOZ ZDROJE - SZPITAL)</v>
      </c>
      <c r="F567" s="62" t="s">
        <v>2384</v>
      </c>
      <c r="G567" s="19" t="s">
        <v>1999</v>
      </c>
      <c r="H567" s="19" t="s">
        <v>2000</v>
      </c>
      <c r="I567" s="45" t="s">
        <v>2057</v>
      </c>
      <c r="J567" s="44">
        <v>20419</v>
      </c>
      <c r="K567" s="42">
        <v>145980563.78999999</v>
      </c>
    </row>
    <row r="568" spans="1:11" ht="52" customHeight="1" x14ac:dyDescent="0.35">
      <c r="A568" s="15"/>
      <c r="B568" s="27" t="s">
        <v>1951</v>
      </c>
      <c r="C568" s="18" t="s">
        <v>2001</v>
      </c>
      <c r="D568" s="57" t="s">
        <v>2096</v>
      </c>
      <c r="E568" s="35" t="str">
        <f t="shared" si="8"/>
        <v>109 SZPITAL WOJSKOWY Z PRZYCHODNIĄ SAMODZIELNY PUBLICZNY  ZAKŁAD OPIEKI ZDROWOTNEJ 
(109 SZPITAL WOJSKOWY Z PRZYCHODNIĄ SAMODZIELNY PUBLICZNY ZAKŁAD OPIEKI ZDROWOTNEJ - SZPITAL)</v>
      </c>
      <c r="F568" s="62" t="s">
        <v>2384</v>
      </c>
      <c r="G568" s="19" t="s">
        <v>2002</v>
      </c>
      <c r="H568" s="19" t="s">
        <v>2003</v>
      </c>
      <c r="I568" s="43" t="s">
        <v>2055</v>
      </c>
      <c r="J568" s="44">
        <v>6788</v>
      </c>
      <c r="K568" s="42">
        <v>79142897.390000001</v>
      </c>
    </row>
    <row r="569" spans="1:11" ht="52" customHeight="1" x14ac:dyDescent="0.35">
      <c r="A569" s="15"/>
      <c r="B569" s="27" t="s">
        <v>1951</v>
      </c>
      <c r="C569" s="18" t="s">
        <v>2004</v>
      </c>
      <c r="D569" s="57" t="s">
        <v>2091</v>
      </c>
      <c r="E569" s="35" t="str">
        <f t="shared" si="8"/>
        <v>SZPITAL WOJEWÓDZKI IM. MIKOŁAJA KOPERNIKA W KOSZALINIE 
(SZPITAL WOJEWÓDZKI IM. MIKOŁAJA KOPERNIKA W KOSZALIN)</v>
      </c>
      <c r="F569" s="62" t="s">
        <v>2385</v>
      </c>
      <c r="G569" s="19" t="s">
        <v>2005</v>
      </c>
      <c r="H569" s="19" t="s">
        <v>2006</v>
      </c>
      <c r="I569" s="43" t="s">
        <v>2054</v>
      </c>
      <c r="J569" s="44">
        <v>63527</v>
      </c>
      <c r="K569" s="42">
        <v>364320536.80000001</v>
      </c>
    </row>
    <row r="570" spans="1:11" ht="52" customHeight="1" x14ac:dyDescent="0.35">
      <c r="A570" s="15"/>
      <c r="B570" s="27" t="s">
        <v>1951</v>
      </c>
      <c r="C570" s="18" t="s">
        <v>2007</v>
      </c>
      <c r="D570" s="57" t="s">
        <v>2095</v>
      </c>
      <c r="E570" s="35" t="str">
        <f t="shared" si="8"/>
        <v>UNIWERSYTECKI SZPITAL KLINICZNY NR 1 IM. PROF. TADEUSZA SOKOŁOWSKIEGO POMORSKIEGO UNIWERSYTETU MEDYCZNEGO W SZCZECINIE 
(SZPITAL USK NR 1 PUM W SZCZECINIE)</v>
      </c>
      <c r="F570" s="62" t="s">
        <v>2384</v>
      </c>
      <c r="G570" s="19" t="s">
        <v>2008</v>
      </c>
      <c r="H570" s="19" t="s">
        <v>2009</v>
      </c>
      <c r="I570" s="43" t="s">
        <v>2055</v>
      </c>
      <c r="J570" s="44">
        <v>97868</v>
      </c>
      <c r="K570" s="42">
        <v>678122399.23000002</v>
      </c>
    </row>
    <row r="571" spans="1:11" ht="52" customHeight="1" x14ac:dyDescent="0.35">
      <c r="A571" s="15"/>
      <c r="B571" s="27" t="s">
        <v>1951</v>
      </c>
      <c r="C571" s="18" t="s">
        <v>2010</v>
      </c>
      <c r="D571" s="57" t="s">
        <v>2638</v>
      </c>
      <c r="E571" s="35" t="str">
        <f t="shared" si="8"/>
        <v>REGIONALNE CENTRUM MEDYCZNE W BIAŁOGARDZIE SP. Z O.O. 
(REGIONALNE CENTRUM MEDYCZNE - SZPITAL)</v>
      </c>
      <c r="F571" s="62" t="s">
        <v>2387</v>
      </c>
      <c r="G571" s="19" t="s">
        <v>2011</v>
      </c>
      <c r="H571" s="19" t="s">
        <v>2012</v>
      </c>
      <c r="I571" s="40" t="s">
        <v>2052</v>
      </c>
      <c r="J571" s="44">
        <v>3908</v>
      </c>
      <c r="K571" s="42">
        <v>53529857.460000001</v>
      </c>
    </row>
    <row r="572" spans="1:11" ht="52" customHeight="1" x14ac:dyDescent="0.35">
      <c r="A572" s="15"/>
      <c r="B572" s="27" t="s">
        <v>1951</v>
      </c>
      <c r="C572" s="18" t="s">
        <v>2013</v>
      </c>
      <c r="D572" s="57" t="s">
        <v>2097</v>
      </c>
      <c r="E572" s="35" t="str">
        <f t="shared" si="8"/>
        <v>SAMODZIELNY PUBLICZNY ZAKŁAD OPIEKI ZDROWOTNEJ MINISTERSTWA SPRAW WEWNĘTRZNYCH I ADMINISTRACJI  W SZCZECINIE 
(SZPITAL SPZOZ MSWIA W SZCZECINIE)</v>
      </c>
      <c r="F572" s="62" t="s">
        <v>2384</v>
      </c>
      <c r="G572" s="19" t="s">
        <v>2014</v>
      </c>
      <c r="H572" s="19" t="s">
        <v>2015</v>
      </c>
      <c r="I572" s="43" t="s">
        <v>2055</v>
      </c>
      <c r="J572" s="44">
        <v>7133</v>
      </c>
      <c r="K572" s="42">
        <v>85660567.930000007</v>
      </c>
    </row>
    <row r="573" spans="1:11" ht="52" customHeight="1" x14ac:dyDescent="0.35">
      <c r="A573" s="15"/>
      <c r="B573" s="27" t="s">
        <v>1951</v>
      </c>
      <c r="C573" s="18" t="s">
        <v>2016</v>
      </c>
      <c r="D573" s="57" t="s">
        <v>2637</v>
      </c>
      <c r="E573" s="35" t="str">
        <f t="shared" si="8"/>
        <v>SAMODZIELNY PUBLICZNY  ZAKŁAD OPIEKI ZDROWOTNEJ MINISTERSTWA SPRAW WEWNĘTRZNYCH I ADMINISTRACJI W KOSZALINIE 
(SPZOZ MSWIA - PRZEDSIĘBIORSTWO LECZNICTWA SZPITALNEGO)</v>
      </c>
      <c r="F573" s="62" t="s">
        <v>2385</v>
      </c>
      <c r="G573" s="19" t="s">
        <v>2017</v>
      </c>
      <c r="H573" s="19" t="s">
        <v>2018</v>
      </c>
      <c r="I573" s="43" t="s">
        <v>2055</v>
      </c>
      <c r="J573" s="44">
        <v>989</v>
      </c>
      <c r="K573" s="42">
        <v>16125072.369999999</v>
      </c>
    </row>
    <row r="574" spans="1:11" ht="52" customHeight="1" x14ac:dyDescent="0.35">
      <c r="A574" s="15"/>
      <c r="B574" s="27" t="s">
        <v>1951</v>
      </c>
      <c r="C574" s="18" t="s">
        <v>2019</v>
      </c>
      <c r="D574" s="57" t="s">
        <v>2089</v>
      </c>
      <c r="E574" s="35" t="str">
        <f t="shared" si="8"/>
        <v>SAMODZIELNY PUBLICZNY SZPITAL REJONOWY W NOWOGARDZIE 
(SAMODZIELNY PUBLICZNY SZPITAL REJONOWY W NOWOGARDZIE - SZPITAL)</v>
      </c>
      <c r="F574" s="62" t="s">
        <v>2388</v>
      </c>
      <c r="G574" s="19" t="s">
        <v>2020</v>
      </c>
      <c r="H574" s="19" t="s">
        <v>2021</v>
      </c>
      <c r="I574" s="40" t="s">
        <v>2052</v>
      </c>
      <c r="J574" s="44">
        <v>3165</v>
      </c>
      <c r="K574" s="42">
        <v>27580630.399999999</v>
      </c>
    </row>
    <row r="575" spans="1:11" ht="52" customHeight="1" x14ac:dyDescent="0.35">
      <c r="A575" s="15"/>
      <c r="B575" s="27" t="s">
        <v>1951</v>
      </c>
      <c r="C575" s="18" t="s">
        <v>2022</v>
      </c>
      <c r="D575" s="57" t="s">
        <v>2023</v>
      </c>
      <c r="E575" s="35" t="str">
        <f t="shared" si="8"/>
        <v>SZPITAL POWIATOWY W SŁAWNIE 
(SZPITAL POWIATOWY W SŁAWNIE)</v>
      </c>
      <c r="F575" s="62" t="s">
        <v>2389</v>
      </c>
      <c r="G575" s="19" t="s">
        <v>2024</v>
      </c>
      <c r="H575" s="19" t="s">
        <v>2025</v>
      </c>
      <c r="I575" s="40" t="s">
        <v>2052</v>
      </c>
      <c r="J575" s="44">
        <v>4368</v>
      </c>
      <c r="K575" s="42">
        <v>39385095.960000001</v>
      </c>
    </row>
    <row r="576" spans="1:11" ht="52" customHeight="1" x14ac:dyDescent="0.35">
      <c r="A576" s="15"/>
      <c r="B576" s="27" t="s">
        <v>1951</v>
      </c>
      <c r="C576" s="18" t="s">
        <v>2026</v>
      </c>
      <c r="D576" s="57" t="s">
        <v>2027</v>
      </c>
      <c r="E576" s="35" t="str">
        <f t="shared" si="8"/>
        <v>SZPITAL POWIATOWY W PYRZYCACH 
(SZPITAL W PYRZYCACH)</v>
      </c>
      <c r="F576" s="62" t="s">
        <v>2390</v>
      </c>
      <c r="G576" s="19" t="s">
        <v>2028</v>
      </c>
      <c r="H576" s="19" t="s">
        <v>2029</v>
      </c>
      <c r="I576" s="40" t="s">
        <v>2052</v>
      </c>
      <c r="J576" s="44">
        <v>2721</v>
      </c>
      <c r="K576" s="42">
        <v>40320388.829999998</v>
      </c>
    </row>
    <row r="577" spans="1:11" ht="52" customHeight="1" x14ac:dyDescent="0.35">
      <c r="A577" s="15"/>
      <c r="B577" s="27" t="s">
        <v>1951</v>
      </c>
      <c r="C577" s="18" t="s">
        <v>2030</v>
      </c>
      <c r="D577" s="57" t="s">
        <v>2031</v>
      </c>
      <c r="E577" s="35" t="str">
        <f t="shared" si="8"/>
        <v>"SZPITAL POWIATOWY W GRYFINIE" SP. Z O.O. 
(SZPITAL IM. JANA PAWŁA II)</v>
      </c>
      <c r="F577" s="62" t="s">
        <v>2391</v>
      </c>
      <c r="G577" s="19" t="s">
        <v>2032</v>
      </c>
      <c r="H577" s="19" t="s">
        <v>2033</v>
      </c>
      <c r="I577" s="40" t="s">
        <v>2052</v>
      </c>
      <c r="J577" s="44">
        <v>2267</v>
      </c>
      <c r="K577" s="42">
        <v>24891703.530000001</v>
      </c>
    </row>
    <row r="578" spans="1:11" ht="52" customHeight="1" x14ac:dyDescent="0.35">
      <c r="A578" s="15"/>
      <c r="B578" s="27" t="s">
        <v>1951</v>
      </c>
      <c r="C578" s="18" t="s">
        <v>2034</v>
      </c>
      <c r="D578" s="57" t="s">
        <v>2636</v>
      </c>
      <c r="E578" s="35" t="str">
        <f t="shared" si="8"/>
        <v>SZPITAL W SZCZECINKU SP. Z O.O. 
(SZPITAL W SZCZECINKU SPÓŁKA - STACJONARNE I CAŁODOBOWE ŚWIADCZENIA ZDROWOTNE)</v>
      </c>
      <c r="F578" s="62" t="s">
        <v>2392</v>
      </c>
      <c r="G578" s="19" t="s">
        <v>2035</v>
      </c>
      <c r="H578" s="19" t="s">
        <v>2036</v>
      </c>
      <c r="I578" s="40" t="s">
        <v>2052</v>
      </c>
      <c r="J578" s="44">
        <v>18708</v>
      </c>
      <c r="K578" s="42">
        <v>76769660.760000005</v>
      </c>
    </row>
    <row r="579" spans="1:11" ht="52" customHeight="1" x14ac:dyDescent="0.35">
      <c r="A579" s="15"/>
      <c r="B579" s="27" t="s">
        <v>1951</v>
      </c>
      <c r="C579" s="18" t="s">
        <v>2037</v>
      </c>
      <c r="D579" s="57" t="s">
        <v>2093</v>
      </c>
      <c r="E579" s="34" t="str">
        <f t="shared" si="8"/>
        <v>AFFIDEA ONKOTERAPIA SP. Z O.O. 
(AFFIDEA ONKOTERAPIA - SZPITAL)</v>
      </c>
      <c r="F579" s="62" t="s">
        <v>2429</v>
      </c>
      <c r="G579" s="19" t="s">
        <v>2038</v>
      </c>
      <c r="H579" s="19" t="s">
        <v>2039</v>
      </c>
      <c r="I579" s="43" t="s">
        <v>2056</v>
      </c>
      <c r="J579" s="44">
        <v>884</v>
      </c>
      <c r="K579" s="42">
        <v>40605130.630000003</v>
      </c>
    </row>
    <row r="580" spans="1:11" ht="52" customHeight="1" x14ac:dyDescent="0.35">
      <c r="A580" s="15"/>
      <c r="B580" s="27" t="s">
        <v>1951</v>
      </c>
      <c r="C580" s="18" t="s">
        <v>2040</v>
      </c>
      <c r="D580" s="57" t="s">
        <v>2041</v>
      </c>
      <c r="E580" s="34" t="str">
        <f t="shared" si="8"/>
        <v>AMERICAN HEART OF POLAND S. A. 
(SZPITAL IM. MATKI TERESY Z KALKUTY W DRAWSKU POMORSKIM)</v>
      </c>
      <c r="F580" s="62" t="s">
        <v>2430</v>
      </c>
      <c r="G580" s="19" t="s">
        <v>1144</v>
      </c>
      <c r="H580" s="19" t="s">
        <v>2042</v>
      </c>
      <c r="I580" s="40" t="s">
        <v>2052</v>
      </c>
      <c r="J580" s="44">
        <v>15436</v>
      </c>
      <c r="K580" s="42">
        <v>84409961.430000007</v>
      </c>
    </row>
    <row r="581" spans="1:11" ht="52" customHeight="1" x14ac:dyDescent="0.35">
      <c r="A581" s="15"/>
      <c r="B581" s="27" t="s">
        <v>1951</v>
      </c>
      <c r="C581" s="18" t="s">
        <v>2043</v>
      </c>
      <c r="D581" s="57" t="s">
        <v>2635</v>
      </c>
      <c r="E581" s="35" t="str">
        <f t="shared" si="8"/>
        <v>PRZYJAZNY SZPITAL W POŁCZYNIE ZDROJU SP. Z O.O. 
(CENTRUM USŁUG SZPITALNYCH - PRZYJAZNY SZPITAL W POŁCZYNIE ZDROJU)</v>
      </c>
      <c r="F581" s="62" t="s">
        <v>2393</v>
      </c>
      <c r="G581" s="19" t="s">
        <v>2044</v>
      </c>
      <c r="H581" s="19" t="s">
        <v>2045</v>
      </c>
      <c r="I581" s="40" t="s">
        <v>2052</v>
      </c>
      <c r="J581" s="44">
        <v>3528</v>
      </c>
      <c r="K581" s="42">
        <v>32622900.59</v>
      </c>
    </row>
    <row r="582" spans="1:11" ht="52" customHeight="1" thickBot="1" x14ac:dyDescent="0.4">
      <c r="A582" s="15"/>
      <c r="B582" s="29" t="s">
        <v>1951</v>
      </c>
      <c r="C582" s="30" t="s">
        <v>2046</v>
      </c>
      <c r="D582" s="58" t="s">
        <v>2047</v>
      </c>
      <c r="E582" s="36" t="str">
        <f t="shared" ref="E582" si="9">UPPER(D582)</f>
        <v>SZPITAL W KAMIENIU POMORSKIM SP. Z O.O. 
(SZPITAL W KAMIENIU POMORSKIM)</v>
      </c>
      <c r="F582" s="63" t="s">
        <v>2394</v>
      </c>
      <c r="G582" s="31" t="s">
        <v>2048</v>
      </c>
      <c r="H582" s="31" t="s">
        <v>2049</v>
      </c>
      <c r="I582" s="47" t="s">
        <v>2052</v>
      </c>
      <c r="J582" s="48">
        <v>845</v>
      </c>
      <c r="K582" s="49">
        <v>11687232.43</v>
      </c>
    </row>
    <row r="583" spans="1:11" x14ac:dyDescent="0.35">
      <c r="A583" s="15"/>
      <c r="B583" s="22"/>
      <c r="C583" s="23"/>
      <c r="D583" s="6"/>
      <c r="E583" s="52"/>
      <c r="F583" s="52"/>
      <c r="G583" s="6"/>
      <c r="I583" s="24"/>
      <c r="J583" s="25"/>
      <c r="K583" s="25"/>
    </row>
    <row r="584" spans="1:11" ht="61.5" customHeight="1" x14ac:dyDescent="0.35">
      <c r="B584" s="73" t="s">
        <v>2726</v>
      </c>
      <c r="C584" s="73"/>
      <c r="D584" s="73"/>
      <c r="E584" s="73"/>
    </row>
    <row r="585" spans="1:11" ht="102" customHeight="1" x14ac:dyDescent="0.35">
      <c r="B585" s="73" t="s">
        <v>2725</v>
      </c>
      <c r="C585" s="73"/>
      <c r="D585" s="73"/>
      <c r="E585" s="73"/>
    </row>
  </sheetData>
  <autoFilter ref="B5:K582" xr:uid="{00000000-0001-0000-0000-000000000000}"/>
  <mergeCells count="5">
    <mergeCell ref="B1:H1"/>
    <mergeCell ref="B2:H2"/>
    <mergeCell ref="B3:H3"/>
    <mergeCell ref="B584:E584"/>
    <mergeCell ref="B585:E58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kryteria punktujące 1, 2,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Kmieciak Wioletta</dc:creator>
  <cp:lastModifiedBy>Jachimowicz Michał</cp:lastModifiedBy>
  <dcterms:created xsi:type="dcterms:W3CDTF">2015-06-05T18:17:20Z</dcterms:created>
  <dcterms:modified xsi:type="dcterms:W3CDTF">2025-04-14T10:12:35Z</dcterms:modified>
</cp:coreProperties>
</file>